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4080" sheetId="1" r:id="rId1"/>
    <sheet name="КПК1014060" sheetId="2" r:id="rId2"/>
    <sheet name="КПК1014030" sheetId="3" r:id="rId3"/>
    <sheet name="КПК1011100" sheetId="4" r:id="rId4"/>
  </sheets>
  <definedNames>
    <definedName name="_xlnm.Print_Area" localSheetId="3">'КПК1011100'!$A$1:$BQ$99</definedName>
    <definedName name="_xlnm.Print_Area" localSheetId="2">'КПК1014030'!$A$1:$BQ$102</definedName>
    <definedName name="_xlnm.Print_Area" localSheetId="1">'КПК1014060'!$A$1:$BQ$103</definedName>
    <definedName name="_xlnm.Print_Area" localSheetId="0">'КПК1014080'!$A$1:$BQ$91</definedName>
  </definedNames>
  <calcPr fullCalcOnLoad="1"/>
</workbook>
</file>

<file path=xl/sharedStrings.xml><?xml version="1.0" encoding="utf-8"?>
<sst xmlns="http://schemas.openxmlformats.org/spreadsheetml/2006/main" count="1022" uniqueCount="198">
  <si>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</si>
  <si>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</si>
  <si>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</si>
  <si>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</si>
  <si>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</si>
  <si>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</si>
  <si>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</si>
  <si>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</si>
  <si>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</si>
  <si>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</si>
  <si>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</si>
  <si>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</si>
  <si>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</si>
  <si>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</si>
  <si>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</si>
  <si>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</si>
  <si>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</si>
  <si>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</si>
  <si>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</si>
  <si>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</si>
  <si>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</si>
  <si>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</si>
  <si>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</si>
  <si>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</si>
  <si>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</si>
  <si>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</si>
  <si>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</si>
  <si>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</si>
  <si>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</si>
  <si>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</si>
  <si>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</si>
  <si>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</si>
  <si>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</si>
  <si>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</si>
  <si>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</si>
  <si>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</si>
  <si>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</si>
  <si>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</si>
  <si>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</si>
  <si>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</si>
  <si>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</si>
  <si>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</si>
  <si>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</si>
  <si>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</si>
  <si>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</si>
  <si>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</si>
  <si>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</si>
  <si>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</si>
  <si>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</si>
  <si>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</si>
  <si>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</si>
  <si>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</si>
  <si>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</si>
  <si>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</si>
  <si>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</si>
  <si>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</si>
  <si>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</si>
  <si>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</si>
  <si>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</si>
  <si>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</si>
  <si>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</si>
  <si>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</si>
  <si>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</si>
  <si>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</si>
  <si>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</si>
  <si>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</si>
  <si>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</si>
  <si>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</si>
  <si>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</si>
  <si>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</si>
  <si>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</si>
  <si>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</si>
  <si>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</si>
  <si>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</si>
  <si>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</si>
  <si>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</si>
  <si>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</si>
  <si>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</si>
  <si>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</si>
  <si>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</si>
  <si>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</si>
  <si>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</si>
  <si>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</si>
  <si>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</si>
  <si>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</si>
  <si>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1011100</t>
  </si>
  <si>
    <t>Забезпечення надання початкової музичної, хореографічної освіти, з образотворчого мистецтва та художнього промислу</t>
  </si>
  <si>
    <t/>
  </si>
  <si>
    <t>Усього</t>
  </si>
  <si>
    <t>1011100 -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</si>
  <si>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Затрат</t>
  </si>
  <si>
    <t>середнє число окладів (ставок) обслуговуючого та технічного персоналу</t>
  </si>
  <si>
    <t>од.</t>
  </si>
  <si>
    <t>штатний розпис</t>
  </si>
  <si>
    <t>кількість установ - усього</t>
  </si>
  <si>
    <t>мережа</t>
  </si>
  <si>
    <t>середнє число окладів (ставок) - усього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</si>
  <si>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</si>
  <si>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</si>
  <si>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</si>
  <si>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типові плани</t>
  </si>
  <si>
    <t>кількість класів</t>
  </si>
  <si>
    <t>видатки на отримання освіти у школах естетичного виховання - всього</t>
  </si>
  <si>
    <t>тис.грн.</t>
  </si>
  <si>
    <t>звітність №2м,№4-1м</t>
  </si>
  <si>
    <t>у тому числі плата за навчання у школах естетичного виховання</t>
  </si>
  <si>
    <t>звіт.кошторис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</si>
  <si>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</si>
  <si>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</si>
  <si>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</si>
  <si>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</si>
  <si>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</si>
  <si>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</si>
  <si>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</si>
  <si>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</si>
  <si>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</si>
  <si>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</si>
  <si>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</si>
  <si>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</si>
  <si>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</si>
  <si>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1000000</t>
  </si>
  <si>
    <t>(тис.грн)</t>
  </si>
  <si>
    <t xml:space="preserve">  (тис.грн)</t>
  </si>
  <si>
    <t>Відділ культури, національностей та релігій Летичівської селищної ради</t>
  </si>
  <si>
    <t>0960</t>
  </si>
  <si>
    <t>4030</t>
  </si>
  <si>
    <t>Забезпечення діяльності бібліотек</t>
  </si>
  <si>
    <t>1014030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</si>
  <si>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</si>
  <si>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1014030 - Забезпечення діяльності бібліотек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</si>
  <si>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</si>
  <si>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</si>
  <si>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</si>
  <si>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(бібліотек),</t>
  </si>
  <si>
    <t>число читачів</t>
  </si>
  <si>
    <t>тис.чол.</t>
  </si>
  <si>
    <t>Звіт 6-НК</t>
  </si>
  <si>
    <t>бібліотечний фонд</t>
  </si>
  <si>
    <t>тис. примірників</t>
  </si>
  <si>
    <t>звітність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</si>
  <si>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</si>
  <si>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</si>
  <si>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</si>
  <si>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</si>
  <si>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</si>
  <si>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</si>
  <si>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</si>
  <si>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</si>
  <si>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0824</t>
  </si>
  <si>
    <t>1014060 - Забезпечення діяльності палаців i будинків культури, клубів, центрів дозвілля та iнших клубних закладів</t>
  </si>
  <si>
    <t>1014060</t>
  </si>
  <si>
    <t>Забезпечення організації культурного дозвілля населення і зміцнення культурних традицій</t>
  </si>
  <si>
    <t>фактична мережа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</si>
  <si>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</si>
  <si>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</si>
  <si>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</si>
  <si>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</si>
  <si>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</si>
  <si>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річний звіт</t>
  </si>
  <si>
    <t>кількість реалізованих квитків</t>
  </si>
  <si>
    <t>шт.</t>
  </si>
  <si>
    <t>статистична звітність ф 7-НК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</si>
  <si>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</si>
  <si>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</si>
  <si>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</si>
  <si>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</si>
  <si>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</si>
  <si>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кошторис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</si>
  <si>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</si>
  <si>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</si>
  <si>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</si>
  <si>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</si>
  <si>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</si>
  <si>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</si>
  <si>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</si>
  <si>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</si>
  <si>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1014081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</si>
  <si>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</si>
  <si>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1014081 - Забезпечення діяльності інших закладів в галузі культури і мистецтва</t>
  </si>
  <si>
    <t>кількість штатних одиниць</t>
  </si>
  <si>
    <t>витрати на одну штатну одиницю</t>
  </si>
  <si>
    <t>1014080</t>
  </si>
  <si>
    <t>Інші заклади та заходи в галузі культури і мистецтва</t>
  </si>
  <si>
    <t>на    31.12.2018 року</t>
  </si>
  <si>
    <t>Начальник відділу</t>
  </si>
  <si>
    <t>О.М.Морозова</t>
  </si>
  <si>
    <t>на      31.12.2018  року</t>
  </si>
  <si>
    <t>на    31.12.2018  року</t>
  </si>
  <si>
    <t>на     31.12.2018 року</t>
  </si>
  <si>
    <t>Головний бухгалтер</t>
  </si>
  <si>
    <t>В.Л.Крумка</t>
  </si>
  <si>
    <t>мережа закладів культури</t>
  </si>
  <si>
    <t>кількість закладів, що обслуговує централізована бухгалтерія</t>
  </si>
  <si>
    <t>кількість установ що обслуговує 1 працівник</t>
  </si>
  <si>
    <t>кількість особових рахунків</t>
  </si>
  <si>
    <t>відомості нарахування зарплати</t>
  </si>
  <si>
    <t>кількість особових рахунків, які обслуговує 1 працівник</t>
  </si>
  <si>
    <t>динаміка кількості установ, що обслуговує 1 спеціаліст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</si>
</sst>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 quotePrefix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quotePrefix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82" fontId="1" fillId="0" borderId="2" xfId="0" applyNumberFormat="1" applyFont="1" applyBorder="1" applyAlignment="1">
      <alignment horizontal="left" vertical="center" wrapText="1"/>
    </xf>
    <xf numFmtId="182" fontId="1" fillId="0" borderId="3" xfId="0" applyNumberFormat="1" applyFont="1" applyBorder="1" applyAlignment="1">
      <alignment horizontal="left" vertical="center" wrapText="1"/>
    </xf>
    <xf numFmtId="182" fontId="1" fillId="0" borderId="4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82" fontId="9" fillId="0" borderId="3" xfId="0" applyNumberFormat="1" applyFont="1" applyBorder="1" applyAlignment="1">
      <alignment horizontal="center" vertical="center" wrapText="1"/>
    </xf>
    <xf numFmtId="182" fontId="9" fillId="0" borderId="4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left" vertical="center" wrapText="1"/>
    </xf>
    <xf numFmtId="182" fontId="3" fillId="0" borderId="3" xfId="0" applyNumberFormat="1" applyFont="1" applyBorder="1" applyAlignment="1">
      <alignment horizontal="left" vertical="center" wrapText="1"/>
    </xf>
    <xf numFmtId="182" fontId="3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 quotePrefix="1">
      <alignment horizontal="center" vertical="center" wrapText="1"/>
    </xf>
    <xf numFmtId="49" fontId="9" fillId="0" borderId="4" xfId="0" applyNumberFormat="1" applyFont="1" applyBorder="1" applyAlignment="1" quotePrefix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91"/>
  <sheetViews>
    <sheetView tabSelected="1" workbookViewId="0" topLeftCell="A66">
      <selection activeCell="W86" sqref="W86:AM8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73" t="s">
        <v>24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.75" customHeight="1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13.5" customHeight="1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9.75" customHeight="1" hidden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9.75" customHeight="1" hidden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customHeight="1" hidden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customHeight="1" hidden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customHeight="1" hidden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1" spans="1:64" ht="15.75" customHeight="1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>
      <c r="A12" s="80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4" t="s">
        <v>183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" t="s">
        <v>26</v>
      </c>
      <c r="B14" s="77" t="s">
        <v>120</v>
      </c>
      <c r="C14" s="78"/>
      <c r="D14" s="78"/>
      <c r="E14" s="78"/>
      <c r="F14" s="78"/>
      <c r="G14" s="78"/>
      <c r="H14" s="78"/>
      <c r="I14" s="78"/>
      <c r="J14" s="78"/>
      <c r="K14" s="78"/>
      <c r="L14" s="64" t="s">
        <v>123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42" ht="15.75" customHeight="1">
      <c r="A15" s="79" t="s">
        <v>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1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64" ht="27.75" customHeight="1">
      <c r="A16" s="4" t="s">
        <v>27</v>
      </c>
      <c r="B16" s="77">
        <v>1010000</v>
      </c>
      <c r="C16" s="78"/>
      <c r="D16" s="78"/>
      <c r="E16" s="78"/>
      <c r="F16" s="78"/>
      <c r="G16" s="78"/>
      <c r="H16" s="78"/>
      <c r="I16" s="78"/>
      <c r="J16" s="78"/>
      <c r="K16" s="78"/>
      <c r="L16" s="64" t="s">
        <v>123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42" ht="15.75" customHeight="1">
      <c r="A17" s="79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</row>
    <row r="18" spans="1:64" ht="27.75" customHeight="1">
      <c r="A18" s="4" t="s">
        <v>28</v>
      </c>
      <c r="B18" s="77" t="s">
        <v>181</v>
      </c>
      <c r="C18" s="78"/>
      <c r="D18" s="78"/>
      <c r="E18" s="78"/>
      <c r="F18" s="78"/>
      <c r="G18" s="78"/>
      <c r="H18" s="78"/>
      <c r="I18" s="78"/>
      <c r="J18" s="78"/>
      <c r="K18" s="78"/>
      <c r="M18" s="75">
        <v>829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C18" s="64" t="s">
        <v>182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54" ht="31.5" customHeight="1">
      <c r="A19" s="79" t="s">
        <v>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29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1" spans="1:64" ht="15.75" customHeight="1">
      <c r="A21" s="72" t="s">
        <v>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ht="15" customHeight="1">
      <c r="A22" s="100" t="s">
        <v>121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</row>
    <row r="23" ht="12.75" hidden="1"/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47" t="s">
        <v>78</v>
      </c>
      <c r="B27" s="47"/>
      <c r="C27" s="47"/>
      <c r="D27" s="47"/>
      <c r="E27" s="47"/>
      <c r="F27" s="47"/>
      <c r="G27" s="47"/>
      <c r="H27" s="47" t="s">
        <v>79</v>
      </c>
      <c r="I27" s="47"/>
      <c r="J27" s="47"/>
      <c r="K27" s="47"/>
      <c r="L27" s="47"/>
      <c r="M27" s="47"/>
      <c r="N27" s="47"/>
      <c r="O27" s="103" t="s">
        <v>50</v>
      </c>
      <c r="P27" s="45"/>
      <c r="Q27" s="45"/>
      <c r="R27" s="45"/>
      <c r="S27" s="45"/>
      <c r="T27" s="45"/>
      <c r="U27" s="45"/>
      <c r="V27" s="47" t="s">
        <v>48</v>
      </c>
      <c r="W27" s="47"/>
      <c r="X27" s="47"/>
      <c r="Y27" s="47"/>
      <c r="Z27" s="47"/>
      <c r="AA27" s="47"/>
      <c r="AB27" s="47"/>
      <c r="AC27" s="47" t="s">
        <v>49</v>
      </c>
      <c r="AD27" s="47"/>
      <c r="AE27" s="47"/>
      <c r="AF27" s="47"/>
      <c r="AG27" s="47"/>
      <c r="AH27" s="47"/>
      <c r="AI27" s="47"/>
      <c r="AJ27" s="103" t="s">
        <v>50</v>
      </c>
      <c r="AK27" s="45"/>
      <c r="AL27" s="45"/>
      <c r="AM27" s="45"/>
      <c r="AN27" s="45"/>
      <c r="AO27" s="45"/>
      <c r="AP27" s="45"/>
      <c r="AQ27" s="44" t="s">
        <v>51</v>
      </c>
      <c r="AR27" s="47"/>
      <c r="AS27" s="47"/>
      <c r="AT27" s="47"/>
      <c r="AU27" s="47"/>
      <c r="AV27" s="47"/>
      <c r="AW27" s="47"/>
      <c r="AX27" s="44" t="s">
        <v>51</v>
      </c>
      <c r="AY27" s="47"/>
      <c r="AZ27" s="47"/>
      <c r="BA27" s="47"/>
      <c r="BB27" s="47"/>
      <c r="BC27" s="47"/>
      <c r="BD27" s="47"/>
      <c r="BE27" s="45" t="s">
        <v>50</v>
      </c>
      <c r="BF27" s="45"/>
      <c r="BG27" s="45"/>
      <c r="BH27" s="45"/>
      <c r="BI27" s="45"/>
      <c r="BJ27" s="45"/>
      <c r="BK27" s="45"/>
      <c r="BL27" s="45"/>
      <c r="CA27" s="1" t="s">
        <v>68</v>
      </c>
    </row>
    <row r="28" spans="1:79" ht="15.75">
      <c r="A28" s="13">
        <v>261.951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f>A28+H28</f>
        <v>261.951</v>
      </c>
      <c r="P28" s="13"/>
      <c r="Q28" s="13"/>
      <c r="R28" s="13"/>
      <c r="S28" s="13"/>
      <c r="T28" s="13"/>
      <c r="U28" s="13"/>
      <c r="V28" s="13">
        <v>261.76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261.76</v>
      </c>
      <c r="AK28" s="13"/>
      <c r="AL28" s="13"/>
      <c r="AM28" s="13"/>
      <c r="AN28" s="13"/>
      <c r="AO28" s="13"/>
      <c r="AP28" s="13"/>
      <c r="AQ28" s="13">
        <f>V28-A28</f>
        <v>-0.19100000000003092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-0.19100000000003092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29" ht="11.25" customHeight="1"/>
    <row r="30" ht="12.75" hidden="1"/>
    <row r="31" spans="1:64" ht="15.75" customHeight="1">
      <c r="A31" s="104" t="s">
        <v>11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4" ht="15" customHeight="1">
      <c r="A32" s="100" t="s">
        <v>122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ht="12.75" hidden="1"/>
    <row r="34" spans="1:69" ht="48" customHeight="1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80</v>
      </c>
      <c r="BL34" s="14"/>
      <c r="BM34" s="14"/>
      <c r="BN34" s="14"/>
      <c r="BO34" s="14"/>
      <c r="BP34" s="14"/>
      <c r="BQ34" s="14"/>
    </row>
    <row r="35" spans="1:69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customHeight="1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customHeight="1" hidden="1">
      <c r="A37" s="8" t="s">
        <v>52</v>
      </c>
      <c r="B37" s="101" t="s">
        <v>53</v>
      </c>
      <c r="C37" s="101"/>
      <c r="D37" s="101"/>
      <c r="E37" s="101"/>
      <c r="F37" s="101" t="s">
        <v>54</v>
      </c>
      <c r="G37" s="101"/>
      <c r="H37" s="101"/>
      <c r="I37" s="101"/>
      <c r="J37" s="30" t="s">
        <v>55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7" t="s">
        <v>47</v>
      </c>
      <c r="AB37" s="47"/>
      <c r="AC37" s="47"/>
      <c r="AD37" s="47"/>
      <c r="AE37" s="47" t="s">
        <v>46</v>
      </c>
      <c r="AF37" s="47"/>
      <c r="AG37" s="47"/>
      <c r="AH37" s="47"/>
      <c r="AI37" s="103" t="s">
        <v>62</v>
      </c>
      <c r="AJ37" s="45"/>
      <c r="AK37" s="45"/>
      <c r="AL37" s="45"/>
      <c r="AM37" s="47" t="s">
        <v>48</v>
      </c>
      <c r="AN37" s="47"/>
      <c r="AO37" s="47"/>
      <c r="AP37" s="47"/>
      <c r="AQ37" s="47" t="s">
        <v>49</v>
      </c>
      <c r="AR37" s="47"/>
      <c r="AS37" s="47"/>
      <c r="AT37" s="47"/>
      <c r="AU37" s="103" t="s">
        <v>62</v>
      </c>
      <c r="AV37" s="45"/>
      <c r="AW37" s="45"/>
      <c r="AX37" s="45"/>
      <c r="AY37" s="44" t="s">
        <v>63</v>
      </c>
      <c r="AZ37" s="47"/>
      <c r="BA37" s="47"/>
      <c r="BB37" s="47"/>
      <c r="BC37" s="44" t="s">
        <v>63</v>
      </c>
      <c r="BD37" s="47"/>
      <c r="BE37" s="47"/>
      <c r="BF37" s="47"/>
      <c r="BG37" s="45" t="s">
        <v>62</v>
      </c>
      <c r="BH37" s="45"/>
      <c r="BI37" s="45"/>
      <c r="BJ37" s="45"/>
      <c r="BK37" s="30" t="s">
        <v>81</v>
      </c>
      <c r="BL37" s="30"/>
      <c r="BM37" s="30"/>
      <c r="BN37" s="30"/>
      <c r="BO37" s="30"/>
      <c r="BP37" s="30"/>
      <c r="BQ37" s="30"/>
      <c r="CA37" s="1" t="s">
        <v>70</v>
      </c>
    </row>
    <row r="38" spans="1:79" s="10" customFormat="1" ht="31.5" customHeight="1">
      <c r="A38" s="9">
        <v>1</v>
      </c>
      <c r="B38" s="32" t="s">
        <v>176</v>
      </c>
      <c r="C38" s="33"/>
      <c r="D38" s="33"/>
      <c r="E38" s="34"/>
      <c r="F38" s="35" t="s">
        <v>174</v>
      </c>
      <c r="G38" s="36"/>
      <c r="H38" s="36"/>
      <c r="I38" s="36"/>
      <c r="J38" s="25" t="s">
        <v>175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29">
        <v>261.95</v>
      </c>
      <c r="AB38" s="29"/>
      <c r="AC38" s="29"/>
      <c r="AD38" s="29"/>
      <c r="AE38" s="29">
        <v>0</v>
      </c>
      <c r="AF38" s="29"/>
      <c r="AG38" s="29"/>
      <c r="AH38" s="29"/>
      <c r="AI38" s="29">
        <f>AA38+AE38</f>
        <v>261.95</v>
      </c>
      <c r="AJ38" s="29"/>
      <c r="AK38" s="29"/>
      <c r="AL38" s="29"/>
      <c r="AM38" s="29">
        <v>261.76</v>
      </c>
      <c r="AN38" s="29"/>
      <c r="AO38" s="29"/>
      <c r="AP38" s="29"/>
      <c r="AQ38" s="29">
        <v>0</v>
      </c>
      <c r="AR38" s="29"/>
      <c r="AS38" s="29"/>
      <c r="AT38" s="29"/>
      <c r="AU38" s="29">
        <f>AM38+AQ38</f>
        <v>261.76</v>
      </c>
      <c r="AV38" s="29"/>
      <c r="AW38" s="29"/>
      <c r="AX38" s="29"/>
      <c r="AY38" s="29">
        <f>AM38-AA38</f>
        <v>-0.18999999999999773</v>
      </c>
      <c r="AZ38" s="29"/>
      <c r="BA38" s="29"/>
      <c r="BB38" s="29"/>
      <c r="BC38" s="29">
        <f>AQ38-AE38</f>
        <v>0</v>
      </c>
      <c r="BD38" s="29"/>
      <c r="BE38" s="29"/>
      <c r="BF38" s="29"/>
      <c r="BG38" s="29">
        <f>AY38+BC38</f>
        <v>-0.18999999999999773</v>
      </c>
      <c r="BH38" s="29"/>
      <c r="BI38" s="29"/>
      <c r="BJ38" s="29"/>
      <c r="BK38" s="31"/>
      <c r="BL38" s="31"/>
      <c r="BM38" s="31"/>
      <c r="BN38" s="31"/>
      <c r="BO38" s="31"/>
      <c r="BP38" s="31"/>
      <c r="BQ38" s="31"/>
      <c r="CA38" s="10" t="s">
        <v>71</v>
      </c>
    </row>
    <row r="39" spans="1:69" ht="95.25" customHeight="1">
      <c r="A39" s="7">
        <v>2</v>
      </c>
      <c r="B39" s="38" t="s">
        <v>176</v>
      </c>
      <c r="C39" s="39"/>
      <c r="D39" s="39"/>
      <c r="E39" s="40"/>
      <c r="F39" s="41" t="s">
        <v>174</v>
      </c>
      <c r="G39" s="11"/>
      <c r="H39" s="11"/>
      <c r="I39" s="11"/>
      <c r="J39" s="18" t="s">
        <v>177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3">
        <v>261.95</v>
      </c>
      <c r="AB39" s="13"/>
      <c r="AC39" s="13"/>
      <c r="AD39" s="13"/>
      <c r="AE39" s="13">
        <v>0</v>
      </c>
      <c r="AF39" s="13"/>
      <c r="AG39" s="13"/>
      <c r="AH39" s="13"/>
      <c r="AI39" s="13">
        <f>AA39+AE39</f>
        <v>261.95</v>
      </c>
      <c r="AJ39" s="13"/>
      <c r="AK39" s="13"/>
      <c r="AL39" s="13"/>
      <c r="AM39" s="13">
        <v>261.76</v>
      </c>
      <c r="AN39" s="13"/>
      <c r="AO39" s="13"/>
      <c r="AP39" s="13"/>
      <c r="AQ39" s="13">
        <v>0</v>
      </c>
      <c r="AR39" s="13"/>
      <c r="AS39" s="13"/>
      <c r="AT39" s="13"/>
      <c r="AU39" s="13">
        <f>AM39+AQ39</f>
        <v>261.76</v>
      </c>
      <c r="AV39" s="13"/>
      <c r="AW39" s="13"/>
      <c r="AX39" s="13"/>
      <c r="AY39" s="13">
        <f>AM39-AA39</f>
        <v>-0.18999999999999773</v>
      </c>
      <c r="AZ39" s="13"/>
      <c r="BA39" s="13"/>
      <c r="BB39" s="13"/>
      <c r="BC39" s="13">
        <f>AQ39-AE39</f>
        <v>0</v>
      </c>
      <c r="BD39" s="13"/>
      <c r="BE39" s="13"/>
      <c r="BF39" s="13"/>
      <c r="BG39" s="13">
        <f>AY39+BC39</f>
        <v>-0.18999999999999773</v>
      </c>
      <c r="BH39" s="13"/>
      <c r="BI39" s="13"/>
      <c r="BJ39" s="13"/>
      <c r="BK39" s="37"/>
      <c r="BL39" s="37"/>
      <c r="BM39" s="37"/>
      <c r="BN39" s="37"/>
      <c r="BO39" s="37"/>
      <c r="BP39" s="37"/>
      <c r="BQ39" s="37"/>
    </row>
    <row r="40" spans="1:69" s="10" customFormat="1" ht="15.75" customHeight="1">
      <c r="A40" s="9"/>
      <c r="B40" s="32" t="s">
        <v>87</v>
      </c>
      <c r="C40" s="33"/>
      <c r="D40" s="33"/>
      <c r="E40" s="34"/>
      <c r="F40" s="35" t="s">
        <v>87</v>
      </c>
      <c r="G40" s="36"/>
      <c r="H40" s="36"/>
      <c r="I40" s="36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9">
        <v>261.95</v>
      </c>
      <c r="AB40" s="29"/>
      <c r="AC40" s="29"/>
      <c r="AD40" s="29"/>
      <c r="AE40" s="29">
        <v>0</v>
      </c>
      <c r="AF40" s="29"/>
      <c r="AG40" s="29"/>
      <c r="AH40" s="29"/>
      <c r="AI40" s="29">
        <f>AA40+AE40</f>
        <v>261.95</v>
      </c>
      <c r="AJ40" s="29"/>
      <c r="AK40" s="29"/>
      <c r="AL40" s="29"/>
      <c r="AM40" s="29">
        <v>261.76</v>
      </c>
      <c r="AN40" s="29"/>
      <c r="AO40" s="29"/>
      <c r="AP40" s="29"/>
      <c r="AQ40" s="29">
        <v>0</v>
      </c>
      <c r="AR40" s="29"/>
      <c r="AS40" s="29"/>
      <c r="AT40" s="29"/>
      <c r="AU40" s="29">
        <f>AM40+AQ40</f>
        <v>261.76</v>
      </c>
      <c r="AV40" s="29"/>
      <c r="AW40" s="29"/>
      <c r="AX40" s="29"/>
      <c r="AY40" s="29">
        <f>AM40-AA40</f>
        <v>-0.18999999999999773</v>
      </c>
      <c r="AZ40" s="29"/>
      <c r="BA40" s="29"/>
      <c r="BB40" s="29"/>
      <c r="BC40" s="29">
        <f>AQ40-AE40</f>
        <v>0</v>
      </c>
      <c r="BD40" s="29"/>
      <c r="BE40" s="29"/>
      <c r="BF40" s="29"/>
      <c r="BG40" s="29">
        <f>AY40+BC40</f>
        <v>-0.18999999999999773</v>
      </c>
      <c r="BH40" s="29"/>
      <c r="BI40" s="29"/>
      <c r="BJ40" s="29"/>
      <c r="BK40" s="31"/>
      <c r="BL40" s="31"/>
      <c r="BM40" s="31"/>
      <c r="BN40" s="31"/>
      <c r="BO40" s="31"/>
      <c r="BP40" s="31"/>
      <c r="BQ40" s="31"/>
    </row>
    <row r="42" ht="0.75" customHeight="1"/>
    <row r="43" spans="1:64" ht="15.75" customHeight="1">
      <c r="A43" s="104" t="s">
        <v>32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</row>
    <row r="44" spans="1:64" ht="14.25" customHeight="1">
      <c r="A44" s="100" t="s">
        <v>122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ht="12.75" hidden="1"/>
    <row r="46" spans="1:69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80</v>
      </c>
      <c r="BJ46" s="14"/>
      <c r="BK46" s="14"/>
      <c r="BL46" s="14"/>
      <c r="BM46" s="14"/>
      <c r="BN46" s="14"/>
      <c r="BO46" s="14"/>
      <c r="BP46" s="14"/>
      <c r="BQ46" s="14"/>
    </row>
    <row r="47" spans="1:69" ht="28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43"/>
      <c r="AY47" s="43"/>
      <c r="AZ47" s="43"/>
      <c r="BA47" s="14" t="s">
        <v>9</v>
      </c>
      <c r="BB47" s="43"/>
      <c r="BC47" s="43"/>
      <c r="BD47" s="43"/>
      <c r="BE47" s="14" t="s">
        <v>8</v>
      </c>
      <c r="BF47" s="43"/>
      <c r="BG47" s="43"/>
      <c r="BH47" s="43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43"/>
      <c r="AY48" s="43"/>
      <c r="AZ48" s="43"/>
      <c r="BA48" s="14">
        <v>9</v>
      </c>
      <c r="BB48" s="43"/>
      <c r="BC48" s="43"/>
      <c r="BD48" s="43"/>
      <c r="BE48" s="14">
        <v>10</v>
      </c>
      <c r="BF48" s="43"/>
      <c r="BG48" s="43"/>
      <c r="BH48" s="43"/>
      <c r="BI48" s="46">
        <v>11</v>
      </c>
      <c r="BJ48" s="46"/>
      <c r="BK48" s="46"/>
      <c r="BL48" s="46"/>
      <c r="BM48" s="46"/>
      <c r="BN48" s="46"/>
      <c r="BO48" s="46"/>
      <c r="BP48" s="46"/>
      <c r="BQ48" s="46"/>
    </row>
    <row r="49" spans="1:79" ht="18" customHeight="1" hidden="1">
      <c r="A49" s="30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7" t="s">
        <v>47</v>
      </c>
      <c r="R49" s="47"/>
      <c r="S49" s="47"/>
      <c r="T49" s="47"/>
      <c r="U49" s="47"/>
      <c r="V49" s="47" t="s">
        <v>46</v>
      </c>
      <c r="W49" s="47"/>
      <c r="X49" s="47"/>
      <c r="Y49" s="47"/>
      <c r="Z49" s="47"/>
      <c r="AA49" s="103" t="s">
        <v>64</v>
      </c>
      <c r="AB49" s="45"/>
      <c r="AC49" s="45"/>
      <c r="AD49" s="45"/>
      <c r="AE49" s="45"/>
      <c r="AF49" s="45"/>
      <c r="AG49" s="47" t="s">
        <v>48</v>
      </c>
      <c r="AH49" s="47"/>
      <c r="AI49" s="47"/>
      <c r="AJ49" s="47"/>
      <c r="AK49" s="47"/>
      <c r="AL49" s="47" t="s">
        <v>49</v>
      </c>
      <c r="AM49" s="47"/>
      <c r="AN49" s="47"/>
      <c r="AO49" s="47"/>
      <c r="AP49" s="47"/>
      <c r="AQ49" s="103" t="s">
        <v>64</v>
      </c>
      <c r="AR49" s="45"/>
      <c r="AS49" s="45"/>
      <c r="AT49" s="45"/>
      <c r="AU49" s="45"/>
      <c r="AV49" s="45"/>
      <c r="AW49" s="44" t="s">
        <v>65</v>
      </c>
      <c r="AX49" s="44"/>
      <c r="AY49" s="44"/>
      <c r="AZ49" s="44"/>
      <c r="BA49" s="44" t="s">
        <v>82</v>
      </c>
      <c r="BB49" s="43"/>
      <c r="BC49" s="43"/>
      <c r="BD49" s="43"/>
      <c r="BE49" s="45" t="s">
        <v>62</v>
      </c>
      <c r="BF49" s="45"/>
      <c r="BG49" s="45"/>
      <c r="BH49" s="45"/>
      <c r="BI49" s="47" t="s">
        <v>81</v>
      </c>
      <c r="BJ49" s="47"/>
      <c r="BK49" s="47"/>
      <c r="BL49" s="47"/>
      <c r="BM49" s="47"/>
      <c r="BN49" s="47"/>
      <c r="BO49" s="47"/>
      <c r="BP49" s="47"/>
      <c r="BQ49" s="47"/>
      <c r="CA49" s="1" t="s">
        <v>72</v>
      </c>
    </row>
    <row r="50" spans="1:79" s="10" customFormat="1" ht="15.75" customHeight="1">
      <c r="A50" s="69" t="s">
        <v>88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f>Q50+V50</f>
        <v>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>
        <f>AG50+AL50</f>
        <v>0</v>
      </c>
      <c r="AR50" s="29"/>
      <c r="AS50" s="29"/>
      <c r="AT50" s="29"/>
      <c r="AU50" s="29"/>
      <c r="AV50" s="29"/>
      <c r="AW50" s="29">
        <f>AG50-Q50</f>
        <v>0</v>
      </c>
      <c r="AX50" s="42"/>
      <c r="AY50" s="42"/>
      <c r="AZ50" s="42"/>
      <c r="BA50" s="29">
        <f>AL50-V50</f>
        <v>0</v>
      </c>
      <c r="BB50" s="42"/>
      <c r="BC50" s="42"/>
      <c r="BD50" s="42"/>
      <c r="BE50" s="29">
        <f>AW50+BA50</f>
        <v>0</v>
      </c>
      <c r="BF50" s="42"/>
      <c r="BG50" s="42"/>
      <c r="BH50" s="42"/>
      <c r="BI50" s="102"/>
      <c r="BJ50" s="102"/>
      <c r="BK50" s="102"/>
      <c r="BL50" s="102"/>
      <c r="BM50" s="102"/>
      <c r="BN50" s="102"/>
      <c r="BO50" s="102"/>
      <c r="BP50" s="102"/>
      <c r="BQ50" s="102"/>
      <c r="CA50" s="10" t="s">
        <v>73</v>
      </c>
    </row>
    <row r="52" spans="1:64" ht="15.75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4" spans="1:64" ht="48.75" customHeight="1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15.75" customHeight="1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2.75" customHeight="1" hidden="1">
      <c r="A56" s="101"/>
      <c r="B56" s="101"/>
      <c r="C56" s="101" t="s">
        <v>53</v>
      </c>
      <c r="D56" s="101"/>
      <c r="E56" s="101"/>
      <c r="F56" s="101"/>
      <c r="G56" s="30" t="s">
        <v>55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 t="s">
        <v>56</v>
      </c>
      <c r="U56" s="30"/>
      <c r="V56" s="30"/>
      <c r="W56" s="30"/>
      <c r="X56" s="30"/>
      <c r="Y56" s="30" t="s">
        <v>57</v>
      </c>
      <c r="Z56" s="30"/>
      <c r="AA56" s="30"/>
      <c r="AB56" s="30"/>
      <c r="AC56" s="30"/>
      <c r="AD56" s="30"/>
      <c r="AE56" s="30"/>
      <c r="AF56" s="30"/>
      <c r="AG56" s="30"/>
      <c r="AH56" s="30"/>
      <c r="AI56" s="47" t="s">
        <v>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 t="s">
        <v>48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4" t="s">
        <v>66</v>
      </c>
      <c r="BD56" s="47"/>
      <c r="BE56" s="47"/>
      <c r="BF56" s="47"/>
      <c r="BG56" s="47"/>
      <c r="BH56" s="47"/>
      <c r="BI56" s="47"/>
      <c r="BJ56" s="47"/>
      <c r="BK56" s="47"/>
      <c r="BL56" s="47"/>
      <c r="CA56" s="1" t="s">
        <v>74</v>
      </c>
    </row>
    <row r="57" spans="1:79" s="10" customFormat="1" ht="47.25" customHeight="1">
      <c r="A57" s="21"/>
      <c r="B57" s="21"/>
      <c r="C57" s="22" t="s">
        <v>176</v>
      </c>
      <c r="D57" s="23"/>
      <c r="E57" s="23"/>
      <c r="F57" s="24"/>
      <c r="G57" s="25" t="s">
        <v>178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>
        <f>AS57-AI57</f>
        <v>0</v>
      </c>
      <c r="BD57" s="29"/>
      <c r="BE57" s="29"/>
      <c r="BF57" s="29"/>
      <c r="BG57" s="29"/>
      <c r="BH57" s="29"/>
      <c r="BI57" s="29"/>
      <c r="BJ57" s="29"/>
      <c r="BK57" s="29"/>
      <c r="BL57" s="29"/>
      <c r="CA57" s="10" t="s">
        <v>75</v>
      </c>
    </row>
    <row r="58" spans="1:64" s="10" customFormat="1" ht="141.75" customHeight="1">
      <c r="A58" s="21"/>
      <c r="B58" s="21"/>
      <c r="C58" s="22" t="s">
        <v>176</v>
      </c>
      <c r="D58" s="23"/>
      <c r="E58" s="23"/>
      <c r="F58" s="24"/>
      <c r="G58" s="25" t="s">
        <v>177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f>AS58-AI58</f>
        <v>0</v>
      </c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64" s="10" customFormat="1" ht="15.75" customHeight="1">
      <c r="A59" s="21"/>
      <c r="B59" s="21"/>
      <c r="C59" s="22" t="s">
        <v>176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f>AS59-AI59</f>
        <v>0</v>
      </c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4" ht="15.75" customHeight="1">
      <c r="A60" s="14"/>
      <c r="B60" s="14"/>
      <c r="C60" s="15" t="s">
        <v>176</v>
      </c>
      <c r="D60" s="16"/>
      <c r="E60" s="16"/>
      <c r="F60" s="17"/>
      <c r="G60" s="18" t="s">
        <v>179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18" t="s">
        <v>92</v>
      </c>
      <c r="U60" s="119"/>
      <c r="V60" s="119"/>
      <c r="W60" s="119"/>
      <c r="X60" s="120"/>
      <c r="Y60" s="12" t="s">
        <v>93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3">
        <v>3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3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>
        <f>AS60-AI60</f>
        <v>0</v>
      </c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s="10" customFormat="1" ht="15.75" customHeight="1">
      <c r="A61" s="21"/>
      <c r="B61" s="21"/>
      <c r="C61" s="22" t="s">
        <v>176</v>
      </c>
      <c r="D61" s="23"/>
      <c r="E61" s="23"/>
      <c r="F61" s="24"/>
      <c r="G61" s="25" t="s">
        <v>107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4" s="10" customFormat="1" ht="15.75" customHeight="1">
      <c r="A62" s="111"/>
      <c r="B62" s="112"/>
      <c r="C62" s="22"/>
      <c r="D62" s="113"/>
      <c r="E62" s="113"/>
      <c r="F62" s="114"/>
      <c r="G62" s="18" t="s">
        <v>180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18" t="s">
        <v>103</v>
      </c>
      <c r="U62" s="119"/>
      <c r="V62" s="119"/>
      <c r="W62" s="119"/>
      <c r="X62" s="120"/>
      <c r="Y62" s="118" t="s">
        <v>167</v>
      </c>
      <c r="Z62" s="119"/>
      <c r="AA62" s="119"/>
      <c r="AB62" s="119"/>
      <c r="AC62" s="119"/>
      <c r="AD62" s="119"/>
      <c r="AE62" s="119"/>
      <c r="AF62" s="119"/>
      <c r="AG62" s="119"/>
      <c r="AH62" s="120"/>
      <c r="AI62" s="121">
        <v>87.32</v>
      </c>
      <c r="AJ62" s="122"/>
      <c r="AK62" s="122"/>
      <c r="AL62" s="122"/>
      <c r="AM62" s="122"/>
      <c r="AN62" s="122"/>
      <c r="AO62" s="122"/>
      <c r="AP62" s="122"/>
      <c r="AQ62" s="122"/>
      <c r="AR62" s="123"/>
      <c r="AS62" s="121">
        <v>87.25</v>
      </c>
      <c r="AT62" s="122"/>
      <c r="AU62" s="122"/>
      <c r="AV62" s="122"/>
      <c r="AW62" s="122"/>
      <c r="AX62" s="122"/>
      <c r="AY62" s="122"/>
      <c r="AZ62" s="122"/>
      <c r="BA62" s="122"/>
      <c r="BB62" s="123"/>
      <c r="BC62" s="13">
        <f>AS62-AI62</f>
        <v>-0.06999999999999318</v>
      </c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s="10" customFormat="1" ht="30" customHeight="1">
      <c r="A63" s="111"/>
      <c r="B63" s="112"/>
      <c r="C63" s="22"/>
      <c r="D63" s="113"/>
      <c r="E63" s="113"/>
      <c r="F63" s="114"/>
      <c r="G63" s="18" t="s">
        <v>192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0"/>
      <c r="T63" s="118" t="s">
        <v>92</v>
      </c>
      <c r="U63" s="119"/>
      <c r="V63" s="119"/>
      <c r="W63" s="119"/>
      <c r="X63" s="120"/>
      <c r="Y63" s="118" t="s">
        <v>191</v>
      </c>
      <c r="Z63" s="119"/>
      <c r="AA63" s="119"/>
      <c r="AB63" s="119"/>
      <c r="AC63" s="119"/>
      <c r="AD63" s="119"/>
      <c r="AE63" s="119"/>
      <c r="AF63" s="119"/>
      <c r="AG63" s="119"/>
      <c r="AH63" s="120"/>
      <c r="AI63" s="121">
        <v>52</v>
      </c>
      <c r="AJ63" s="122"/>
      <c r="AK63" s="122"/>
      <c r="AL63" s="122"/>
      <c r="AM63" s="122"/>
      <c r="AN63" s="122"/>
      <c r="AO63" s="122"/>
      <c r="AP63" s="122"/>
      <c r="AQ63" s="122"/>
      <c r="AR63" s="123"/>
      <c r="AS63" s="121">
        <v>52</v>
      </c>
      <c r="AT63" s="122"/>
      <c r="AU63" s="122"/>
      <c r="AV63" s="122"/>
      <c r="AW63" s="122"/>
      <c r="AX63" s="122"/>
      <c r="AY63" s="122"/>
      <c r="AZ63" s="122"/>
      <c r="BA63" s="122"/>
      <c r="BB63" s="123"/>
      <c r="BC63" s="13">
        <f>AS63-AI63</f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s="10" customFormat="1" ht="30" customHeight="1">
      <c r="A64" s="111"/>
      <c r="B64" s="112"/>
      <c r="C64" s="22"/>
      <c r="D64" s="113"/>
      <c r="E64" s="113"/>
      <c r="F64" s="114"/>
      <c r="G64" s="18" t="s">
        <v>194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  <c r="T64" s="118" t="s">
        <v>92</v>
      </c>
      <c r="U64" s="119"/>
      <c r="V64" s="119"/>
      <c r="W64" s="119"/>
      <c r="X64" s="120"/>
      <c r="Y64" s="118" t="s">
        <v>195</v>
      </c>
      <c r="Z64" s="119"/>
      <c r="AA64" s="119"/>
      <c r="AB64" s="119"/>
      <c r="AC64" s="119"/>
      <c r="AD64" s="119"/>
      <c r="AE64" s="119"/>
      <c r="AF64" s="119"/>
      <c r="AG64" s="119"/>
      <c r="AH64" s="120"/>
      <c r="AI64" s="121">
        <v>115</v>
      </c>
      <c r="AJ64" s="122"/>
      <c r="AK64" s="122"/>
      <c r="AL64" s="122"/>
      <c r="AM64" s="122"/>
      <c r="AN64" s="122"/>
      <c r="AO64" s="122"/>
      <c r="AP64" s="122"/>
      <c r="AQ64" s="122"/>
      <c r="AR64" s="123"/>
      <c r="AS64" s="121">
        <v>115</v>
      </c>
      <c r="AT64" s="122"/>
      <c r="AU64" s="122"/>
      <c r="AV64" s="122"/>
      <c r="AW64" s="122"/>
      <c r="AX64" s="122"/>
      <c r="AY64" s="122"/>
      <c r="AZ64" s="122"/>
      <c r="BA64" s="122"/>
      <c r="BB64" s="123"/>
      <c r="BC64" s="13">
        <f>AS64-AI64</f>
        <v>0</v>
      </c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s="10" customFormat="1" ht="15.75" customHeight="1">
      <c r="A65" s="111"/>
      <c r="B65" s="112"/>
      <c r="C65" s="22"/>
      <c r="D65" s="113"/>
      <c r="E65" s="113"/>
      <c r="F65" s="114"/>
      <c r="G65" s="25" t="s">
        <v>111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  <c r="T65" s="115"/>
      <c r="U65" s="116"/>
      <c r="V65" s="116"/>
      <c r="W65" s="116"/>
      <c r="X65" s="117"/>
      <c r="Y65" s="115"/>
      <c r="Z65" s="116"/>
      <c r="AA65" s="116"/>
      <c r="AB65" s="116"/>
      <c r="AC65" s="116"/>
      <c r="AD65" s="116"/>
      <c r="AE65" s="116"/>
      <c r="AF65" s="116"/>
      <c r="AG65" s="116"/>
      <c r="AH65" s="117"/>
      <c r="AI65" s="121"/>
      <c r="AJ65" s="122"/>
      <c r="AK65" s="122"/>
      <c r="AL65" s="122"/>
      <c r="AM65" s="122"/>
      <c r="AN65" s="122"/>
      <c r="AO65" s="122"/>
      <c r="AP65" s="122"/>
      <c r="AQ65" s="122"/>
      <c r="AR65" s="123"/>
      <c r="AS65" s="121"/>
      <c r="AT65" s="122"/>
      <c r="AU65" s="122"/>
      <c r="AV65" s="122"/>
      <c r="AW65" s="122"/>
      <c r="AX65" s="122"/>
      <c r="AY65" s="122"/>
      <c r="AZ65" s="122"/>
      <c r="BA65" s="122"/>
      <c r="BB65" s="123"/>
      <c r="BC65" s="66"/>
      <c r="BD65" s="67"/>
      <c r="BE65" s="67"/>
      <c r="BF65" s="67"/>
      <c r="BG65" s="67"/>
      <c r="BH65" s="67"/>
      <c r="BI65" s="67"/>
      <c r="BJ65" s="67"/>
      <c r="BK65" s="67"/>
      <c r="BL65" s="68"/>
    </row>
    <row r="66" spans="1:64" s="10" customFormat="1" ht="30" customHeight="1">
      <c r="A66" s="111"/>
      <c r="B66" s="112"/>
      <c r="C66" s="22"/>
      <c r="D66" s="113"/>
      <c r="E66" s="113"/>
      <c r="F66" s="114"/>
      <c r="G66" s="18" t="s">
        <v>193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10"/>
      <c r="T66" s="118" t="s">
        <v>92</v>
      </c>
      <c r="U66" s="119"/>
      <c r="V66" s="119"/>
      <c r="W66" s="119"/>
      <c r="X66" s="120"/>
      <c r="Y66" s="118" t="s">
        <v>115</v>
      </c>
      <c r="Z66" s="119"/>
      <c r="AA66" s="119"/>
      <c r="AB66" s="119"/>
      <c r="AC66" s="119"/>
      <c r="AD66" s="119"/>
      <c r="AE66" s="119"/>
      <c r="AF66" s="119"/>
      <c r="AG66" s="119"/>
      <c r="AH66" s="120"/>
      <c r="AI66" s="121">
        <v>38.3</v>
      </c>
      <c r="AJ66" s="122"/>
      <c r="AK66" s="122"/>
      <c r="AL66" s="122"/>
      <c r="AM66" s="122"/>
      <c r="AN66" s="122"/>
      <c r="AO66" s="122"/>
      <c r="AP66" s="122"/>
      <c r="AQ66" s="122"/>
      <c r="AR66" s="123"/>
      <c r="AS66" s="121">
        <v>38.3</v>
      </c>
      <c r="AT66" s="122"/>
      <c r="AU66" s="122"/>
      <c r="AV66" s="122"/>
      <c r="AW66" s="122"/>
      <c r="AX66" s="122"/>
      <c r="AY66" s="122"/>
      <c r="AZ66" s="122"/>
      <c r="BA66" s="122"/>
      <c r="BB66" s="123"/>
      <c r="BC66" s="13">
        <f>AS66-AI66</f>
        <v>0</v>
      </c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s="10" customFormat="1" ht="15.75" customHeight="1">
      <c r="A67" s="111"/>
      <c r="B67" s="112"/>
      <c r="C67" s="22"/>
      <c r="D67" s="113"/>
      <c r="E67" s="113"/>
      <c r="F67" s="114"/>
      <c r="G67" s="18" t="s">
        <v>196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10"/>
      <c r="T67" s="118" t="s">
        <v>92</v>
      </c>
      <c r="U67" s="119"/>
      <c r="V67" s="119"/>
      <c r="W67" s="119"/>
      <c r="X67" s="120"/>
      <c r="Y67" s="118" t="s">
        <v>115</v>
      </c>
      <c r="Z67" s="119"/>
      <c r="AA67" s="119"/>
      <c r="AB67" s="119"/>
      <c r="AC67" s="119"/>
      <c r="AD67" s="119"/>
      <c r="AE67" s="119"/>
      <c r="AF67" s="119"/>
      <c r="AG67" s="119"/>
      <c r="AH67" s="120"/>
      <c r="AI67" s="121">
        <v>17.3</v>
      </c>
      <c r="AJ67" s="122"/>
      <c r="AK67" s="122"/>
      <c r="AL67" s="122"/>
      <c r="AM67" s="122"/>
      <c r="AN67" s="122"/>
      <c r="AO67" s="122"/>
      <c r="AP67" s="122"/>
      <c r="AQ67" s="122"/>
      <c r="AR67" s="123"/>
      <c r="AS67" s="121">
        <v>17.3</v>
      </c>
      <c r="AT67" s="122"/>
      <c r="AU67" s="122"/>
      <c r="AV67" s="122"/>
      <c r="AW67" s="122"/>
      <c r="AX67" s="122"/>
      <c r="AY67" s="122"/>
      <c r="AZ67" s="122"/>
      <c r="BA67" s="122"/>
      <c r="BB67" s="123"/>
      <c r="BC67" s="13">
        <f>AS67-AI67</f>
        <v>0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s="10" customFormat="1" ht="15.75" customHeight="1">
      <c r="A68" s="111"/>
      <c r="B68" s="112"/>
      <c r="C68" s="22"/>
      <c r="D68" s="113"/>
      <c r="E68" s="113"/>
      <c r="F68" s="114"/>
      <c r="G68" s="25" t="s">
        <v>117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2"/>
      <c r="T68" s="115"/>
      <c r="U68" s="116"/>
      <c r="V68" s="116"/>
      <c r="W68" s="116"/>
      <c r="X68" s="117"/>
      <c r="Y68" s="115"/>
      <c r="Z68" s="116"/>
      <c r="AA68" s="116"/>
      <c r="AB68" s="116"/>
      <c r="AC68" s="116"/>
      <c r="AD68" s="116"/>
      <c r="AE68" s="116"/>
      <c r="AF68" s="116"/>
      <c r="AG68" s="116"/>
      <c r="AH68" s="117"/>
      <c r="AI68" s="66"/>
      <c r="AJ68" s="67"/>
      <c r="AK68" s="67"/>
      <c r="AL68" s="67"/>
      <c r="AM68" s="67"/>
      <c r="AN68" s="67"/>
      <c r="AO68" s="67"/>
      <c r="AP68" s="67"/>
      <c r="AQ68" s="67"/>
      <c r="AR68" s="68"/>
      <c r="AS68" s="66"/>
      <c r="AT68" s="67"/>
      <c r="AU68" s="67"/>
      <c r="AV68" s="67"/>
      <c r="AW68" s="67"/>
      <c r="AX68" s="67"/>
      <c r="AY68" s="67"/>
      <c r="AZ68" s="67"/>
      <c r="BA68" s="67"/>
      <c r="BB68" s="68"/>
      <c r="BC68" s="66"/>
      <c r="BD68" s="67"/>
      <c r="BE68" s="67"/>
      <c r="BF68" s="67"/>
      <c r="BG68" s="67"/>
      <c r="BH68" s="67"/>
      <c r="BI68" s="67"/>
      <c r="BJ68" s="67"/>
      <c r="BK68" s="67"/>
      <c r="BL68" s="68"/>
    </row>
    <row r="69" spans="1:64" s="10" customFormat="1" ht="31.5" customHeight="1">
      <c r="A69" s="111"/>
      <c r="B69" s="112"/>
      <c r="C69" s="22"/>
      <c r="D69" s="113"/>
      <c r="E69" s="113"/>
      <c r="F69" s="114"/>
      <c r="G69" s="18" t="s">
        <v>197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10"/>
      <c r="T69" s="118" t="s">
        <v>119</v>
      </c>
      <c r="U69" s="119"/>
      <c r="V69" s="119"/>
      <c r="W69" s="119"/>
      <c r="X69" s="120"/>
      <c r="Y69" s="118" t="s">
        <v>115</v>
      </c>
      <c r="Z69" s="119"/>
      <c r="AA69" s="119"/>
      <c r="AB69" s="119"/>
      <c r="AC69" s="119"/>
      <c r="AD69" s="119"/>
      <c r="AE69" s="119"/>
      <c r="AF69" s="119"/>
      <c r="AG69" s="119"/>
      <c r="AH69" s="120"/>
      <c r="AI69" s="121">
        <v>100</v>
      </c>
      <c r="AJ69" s="122"/>
      <c r="AK69" s="122"/>
      <c r="AL69" s="122"/>
      <c r="AM69" s="122"/>
      <c r="AN69" s="122"/>
      <c r="AO69" s="122"/>
      <c r="AP69" s="122"/>
      <c r="AQ69" s="122"/>
      <c r="AR69" s="123"/>
      <c r="AS69" s="121">
        <v>100</v>
      </c>
      <c r="AT69" s="122"/>
      <c r="AU69" s="122"/>
      <c r="AV69" s="122"/>
      <c r="AW69" s="122"/>
      <c r="AX69" s="122"/>
      <c r="AY69" s="122"/>
      <c r="AZ69" s="122"/>
      <c r="BA69" s="122"/>
      <c r="BB69" s="123"/>
      <c r="BC69" s="13">
        <f>AS69-AI69</f>
        <v>0</v>
      </c>
      <c r="BD69" s="13"/>
      <c r="BE69" s="13"/>
      <c r="BF69" s="13"/>
      <c r="BG69" s="13"/>
      <c r="BH69" s="13"/>
      <c r="BI69" s="13"/>
      <c r="BJ69" s="13"/>
      <c r="BK69" s="13"/>
      <c r="BL69" s="13"/>
    </row>
    <row r="71" spans="1:69" s="2" customFormat="1" ht="15.75" customHeight="1">
      <c r="A71" s="72" t="s">
        <v>34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</row>
    <row r="72" spans="1:64" ht="15" customHeight="1">
      <c r="A72" s="100" t="s">
        <v>121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ht="0.75" customHeight="1"/>
    <row r="74" spans="1:69" ht="39.75" customHeight="1">
      <c r="A74" s="65" t="s">
        <v>22</v>
      </c>
      <c r="B74" s="65"/>
      <c r="C74" s="65"/>
      <c r="D74" s="65" t="s">
        <v>21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49" t="s">
        <v>14</v>
      </c>
      <c r="R74" s="50"/>
      <c r="S74" s="50"/>
      <c r="T74" s="50"/>
      <c r="U74" s="51"/>
      <c r="V74" s="65" t="s">
        <v>41</v>
      </c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 t="s">
        <v>42</v>
      </c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 t="s">
        <v>43</v>
      </c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 t="s">
        <v>44</v>
      </c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</row>
    <row r="75" spans="1:69" ht="33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52"/>
      <c r="R75" s="53"/>
      <c r="S75" s="53"/>
      <c r="T75" s="53"/>
      <c r="U75" s="54"/>
      <c r="V75" s="65" t="s">
        <v>10</v>
      </c>
      <c r="W75" s="65"/>
      <c r="X75" s="65"/>
      <c r="Y75" s="65"/>
      <c r="Z75" s="65" t="s">
        <v>9</v>
      </c>
      <c r="AA75" s="65"/>
      <c r="AB75" s="65"/>
      <c r="AC75" s="65"/>
      <c r="AD75" s="65" t="s">
        <v>23</v>
      </c>
      <c r="AE75" s="65"/>
      <c r="AF75" s="65"/>
      <c r="AG75" s="65"/>
      <c r="AH75" s="65" t="s">
        <v>10</v>
      </c>
      <c r="AI75" s="65"/>
      <c r="AJ75" s="65"/>
      <c r="AK75" s="65"/>
      <c r="AL75" s="65" t="s">
        <v>9</v>
      </c>
      <c r="AM75" s="65"/>
      <c r="AN75" s="65"/>
      <c r="AO75" s="65"/>
      <c r="AP75" s="65" t="s">
        <v>23</v>
      </c>
      <c r="AQ75" s="65"/>
      <c r="AR75" s="65"/>
      <c r="AS75" s="65"/>
      <c r="AT75" s="65" t="s">
        <v>10</v>
      </c>
      <c r="AU75" s="65"/>
      <c r="AV75" s="65"/>
      <c r="AW75" s="65"/>
      <c r="AX75" s="65" t="s">
        <v>9</v>
      </c>
      <c r="AY75" s="65"/>
      <c r="AZ75" s="65"/>
      <c r="BA75" s="65"/>
      <c r="BB75" s="65" t="s">
        <v>23</v>
      </c>
      <c r="BC75" s="65"/>
      <c r="BD75" s="65"/>
      <c r="BE75" s="65"/>
      <c r="BF75" s="65" t="s">
        <v>10</v>
      </c>
      <c r="BG75" s="65"/>
      <c r="BH75" s="65"/>
      <c r="BI75" s="65"/>
      <c r="BJ75" s="65" t="s">
        <v>9</v>
      </c>
      <c r="BK75" s="65"/>
      <c r="BL75" s="65"/>
      <c r="BM75" s="65"/>
      <c r="BN75" s="65" t="s">
        <v>23</v>
      </c>
      <c r="BO75" s="65"/>
      <c r="BP75" s="65"/>
      <c r="BQ75" s="65"/>
    </row>
    <row r="76" spans="1:69" ht="15" customHeight="1">
      <c r="A76" s="65">
        <v>1</v>
      </c>
      <c r="B76" s="65"/>
      <c r="C76" s="65"/>
      <c r="D76" s="65">
        <v>2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97">
        <v>3</v>
      </c>
      <c r="R76" s="98"/>
      <c r="S76" s="98"/>
      <c r="T76" s="98"/>
      <c r="U76" s="99"/>
      <c r="V76" s="65">
        <v>4</v>
      </c>
      <c r="W76" s="65"/>
      <c r="X76" s="65"/>
      <c r="Y76" s="65"/>
      <c r="Z76" s="65">
        <v>5</v>
      </c>
      <c r="AA76" s="65"/>
      <c r="AB76" s="65"/>
      <c r="AC76" s="65"/>
      <c r="AD76" s="65">
        <v>6</v>
      </c>
      <c r="AE76" s="65"/>
      <c r="AF76" s="65"/>
      <c r="AG76" s="65"/>
      <c r="AH76" s="65">
        <v>7</v>
      </c>
      <c r="AI76" s="65"/>
      <c r="AJ76" s="65"/>
      <c r="AK76" s="65"/>
      <c r="AL76" s="65">
        <v>8</v>
      </c>
      <c r="AM76" s="65"/>
      <c r="AN76" s="65"/>
      <c r="AO76" s="65"/>
      <c r="AP76" s="65">
        <v>9</v>
      </c>
      <c r="AQ76" s="65"/>
      <c r="AR76" s="65"/>
      <c r="AS76" s="65"/>
      <c r="AT76" s="65">
        <v>10</v>
      </c>
      <c r="AU76" s="65"/>
      <c r="AV76" s="65"/>
      <c r="AW76" s="65"/>
      <c r="AX76" s="65">
        <v>11</v>
      </c>
      <c r="AY76" s="65"/>
      <c r="AZ76" s="65"/>
      <c r="BA76" s="65"/>
      <c r="BB76" s="65">
        <v>12</v>
      </c>
      <c r="BC76" s="65"/>
      <c r="BD76" s="65"/>
      <c r="BE76" s="65"/>
      <c r="BF76" s="65">
        <v>13</v>
      </c>
      <c r="BG76" s="65"/>
      <c r="BH76" s="65"/>
      <c r="BI76" s="65"/>
      <c r="BJ76" s="65">
        <v>14</v>
      </c>
      <c r="BK76" s="65"/>
      <c r="BL76" s="65"/>
      <c r="BM76" s="65"/>
      <c r="BN76" s="65">
        <v>15</v>
      </c>
      <c r="BO76" s="65"/>
      <c r="BP76" s="65"/>
      <c r="BQ76" s="65"/>
    </row>
    <row r="77" spans="1:79" ht="9" customHeight="1" hidden="1">
      <c r="A77" s="55" t="s">
        <v>58</v>
      </c>
      <c r="B77" s="56"/>
      <c r="C77" s="57"/>
      <c r="D77" s="94" t="s">
        <v>55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6"/>
      <c r="Q77" s="55" t="s">
        <v>53</v>
      </c>
      <c r="R77" s="56"/>
      <c r="S77" s="56"/>
      <c r="T77" s="56"/>
      <c r="U77" s="57"/>
      <c r="V77" s="59" t="s">
        <v>45</v>
      </c>
      <c r="W77" s="60"/>
      <c r="X77" s="60"/>
      <c r="Y77" s="61"/>
      <c r="Z77" s="59" t="s">
        <v>59</v>
      </c>
      <c r="AA77" s="60"/>
      <c r="AB77" s="60"/>
      <c r="AC77" s="61"/>
      <c r="AD77" s="88" t="s">
        <v>62</v>
      </c>
      <c r="AE77" s="89"/>
      <c r="AF77" s="89"/>
      <c r="AG77" s="90"/>
      <c r="AH77" s="59" t="s">
        <v>47</v>
      </c>
      <c r="AI77" s="60"/>
      <c r="AJ77" s="60"/>
      <c r="AK77" s="61"/>
      <c r="AL77" s="59" t="s">
        <v>46</v>
      </c>
      <c r="AM77" s="60"/>
      <c r="AN77" s="60"/>
      <c r="AO77" s="61"/>
      <c r="AP77" s="88" t="s">
        <v>62</v>
      </c>
      <c r="AQ77" s="89"/>
      <c r="AR77" s="89"/>
      <c r="AS77" s="90"/>
      <c r="AT77" s="59" t="s">
        <v>48</v>
      </c>
      <c r="AU77" s="60"/>
      <c r="AV77" s="60"/>
      <c r="AW77" s="61"/>
      <c r="AX77" s="59" t="s">
        <v>49</v>
      </c>
      <c r="AY77" s="60"/>
      <c r="AZ77" s="60"/>
      <c r="BA77" s="61"/>
      <c r="BB77" s="88" t="s">
        <v>62</v>
      </c>
      <c r="BC77" s="89"/>
      <c r="BD77" s="89"/>
      <c r="BE77" s="90"/>
      <c r="BF77" s="85" t="s">
        <v>60</v>
      </c>
      <c r="BG77" s="86"/>
      <c r="BH77" s="86"/>
      <c r="BI77" s="87"/>
      <c r="BJ77" s="59" t="s">
        <v>61</v>
      </c>
      <c r="BK77" s="60"/>
      <c r="BL77" s="60"/>
      <c r="BM77" s="61"/>
      <c r="BN77" s="88" t="s">
        <v>62</v>
      </c>
      <c r="BO77" s="89"/>
      <c r="BP77" s="89"/>
      <c r="BQ77" s="90"/>
      <c r="CA77" s="1" t="s">
        <v>76</v>
      </c>
    </row>
    <row r="78" spans="1:79" s="10" customFormat="1" ht="15.75" customHeight="1">
      <c r="A78" s="58" t="s">
        <v>87</v>
      </c>
      <c r="B78" s="33"/>
      <c r="C78" s="34"/>
      <c r="D78" s="25" t="s">
        <v>88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58"/>
      <c r="R78" s="33"/>
      <c r="S78" s="33"/>
      <c r="T78" s="33"/>
      <c r="U78" s="34"/>
      <c r="V78" s="66"/>
      <c r="W78" s="67"/>
      <c r="X78" s="67"/>
      <c r="Y78" s="68"/>
      <c r="Z78" s="66"/>
      <c r="AA78" s="67"/>
      <c r="AB78" s="67"/>
      <c r="AC78" s="68"/>
      <c r="AD78" s="66">
        <f>V78+Z78</f>
        <v>0</v>
      </c>
      <c r="AE78" s="67"/>
      <c r="AF78" s="67"/>
      <c r="AG78" s="68"/>
      <c r="AH78" s="66"/>
      <c r="AI78" s="67"/>
      <c r="AJ78" s="67"/>
      <c r="AK78" s="68"/>
      <c r="AL78" s="66"/>
      <c r="AM78" s="67"/>
      <c r="AN78" s="67"/>
      <c r="AO78" s="68"/>
      <c r="AP78" s="66">
        <f>AH78+AL78</f>
        <v>0</v>
      </c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66">
        <f>AT78+AX78</f>
        <v>0</v>
      </c>
      <c r="BC78" s="67"/>
      <c r="BD78" s="67"/>
      <c r="BE78" s="68"/>
      <c r="BF78" s="91"/>
      <c r="BG78" s="92"/>
      <c r="BH78" s="92"/>
      <c r="BI78" s="93"/>
      <c r="BJ78" s="66"/>
      <c r="BK78" s="67"/>
      <c r="BL78" s="67"/>
      <c r="BM78" s="68"/>
      <c r="BN78" s="66">
        <f>BF78+BJ78</f>
        <v>0</v>
      </c>
      <c r="BO78" s="67"/>
      <c r="BP78" s="67"/>
      <c r="BQ78" s="68"/>
      <c r="CA78" s="10" t="s">
        <v>77</v>
      </c>
    </row>
    <row r="80" ht="12.75" hidden="1"/>
    <row r="81" spans="1:64" ht="15.75" customHeight="1">
      <c r="A81" s="83" t="s">
        <v>35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</row>
    <row r="82" spans="1:64" ht="15.75" customHeight="1">
      <c r="A82" s="83" t="s">
        <v>36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18.75" customHeight="1">
      <c r="A83" s="83" t="s">
        <v>37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</row>
    <row r="84" spans="1:64" ht="12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</row>
    <row r="85" ht="12.75" hidden="1"/>
    <row r="86" spans="1:60" ht="25.5" customHeight="1">
      <c r="A86" s="62" t="s">
        <v>184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5"/>
      <c r="AP86" s="64" t="s">
        <v>185</v>
      </c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23:60" ht="12.75">
      <c r="W87" s="48" t="s">
        <v>38</v>
      </c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6"/>
      <c r="AO87" s="6"/>
      <c r="AP87" s="48" t="s">
        <v>39</v>
      </c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</row>
    <row r="90" spans="1:60" ht="15.75" customHeight="1">
      <c r="A90" s="62" t="s">
        <v>189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5"/>
      <c r="AO90" s="5"/>
      <c r="AP90" s="64" t="s">
        <v>190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</row>
    <row r="91" spans="23:60" ht="12.75">
      <c r="W91" s="48" t="s">
        <v>38</v>
      </c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6"/>
      <c r="AO91" s="6"/>
      <c r="AP91" s="48" t="s">
        <v>39</v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</row>
  </sheetData>
  <mergeCells count="406">
    <mergeCell ref="T64:X64"/>
    <mergeCell ref="Y64:AH64"/>
    <mergeCell ref="AI64:AR64"/>
    <mergeCell ref="AS64:BB64"/>
    <mergeCell ref="BC67:BL67"/>
    <mergeCell ref="BC68:BL68"/>
    <mergeCell ref="BC69:BL69"/>
    <mergeCell ref="BC62:BL62"/>
    <mergeCell ref="BC63:BL63"/>
    <mergeCell ref="BC65:BL65"/>
    <mergeCell ref="BC66:BL66"/>
    <mergeCell ref="BC64:BL64"/>
    <mergeCell ref="AS67:BB67"/>
    <mergeCell ref="AS68:BB68"/>
    <mergeCell ref="AS69:BB69"/>
    <mergeCell ref="AS62:BB62"/>
    <mergeCell ref="AS63:BB63"/>
    <mergeCell ref="AS65:BB65"/>
    <mergeCell ref="AS66:BB66"/>
    <mergeCell ref="AI67:AR67"/>
    <mergeCell ref="AI68:AR68"/>
    <mergeCell ref="AI69:AR69"/>
    <mergeCell ref="AI62:AR62"/>
    <mergeCell ref="AI63:AR63"/>
    <mergeCell ref="AI66:AR66"/>
    <mergeCell ref="AI65:AR65"/>
    <mergeCell ref="Y67:AH67"/>
    <mergeCell ref="Y68:AH68"/>
    <mergeCell ref="Y69:AH69"/>
    <mergeCell ref="Y62:AH62"/>
    <mergeCell ref="Y63:AH63"/>
    <mergeCell ref="Y65:AH65"/>
    <mergeCell ref="Y66:AH66"/>
    <mergeCell ref="T62:X62"/>
    <mergeCell ref="T63:X63"/>
    <mergeCell ref="T65:X65"/>
    <mergeCell ref="T66:X66"/>
    <mergeCell ref="T67:X67"/>
    <mergeCell ref="T68:X68"/>
    <mergeCell ref="T69:X69"/>
    <mergeCell ref="G64:S64"/>
    <mergeCell ref="G67:S67"/>
    <mergeCell ref="G69:S69"/>
    <mergeCell ref="G68:S68"/>
    <mergeCell ref="A64:B64"/>
    <mergeCell ref="C64:F64"/>
    <mergeCell ref="G62:S62"/>
    <mergeCell ref="G63:S63"/>
    <mergeCell ref="G65:S65"/>
    <mergeCell ref="G66:S66"/>
    <mergeCell ref="C67:F67"/>
    <mergeCell ref="C68:F68"/>
    <mergeCell ref="C69:F69"/>
    <mergeCell ref="C62:F62"/>
    <mergeCell ref="C63:F63"/>
    <mergeCell ref="C65:F65"/>
    <mergeCell ref="C66:F66"/>
    <mergeCell ref="A67:B67"/>
    <mergeCell ref="A68:B68"/>
    <mergeCell ref="A69:B69"/>
    <mergeCell ref="A62:B62"/>
    <mergeCell ref="A63:B63"/>
    <mergeCell ref="A65:B65"/>
    <mergeCell ref="A66:B66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19:K19"/>
    <mergeCell ref="L19:AB19"/>
    <mergeCell ref="AC19:BB19"/>
    <mergeCell ref="L17:AP17"/>
    <mergeCell ref="AC18:BL18"/>
    <mergeCell ref="L16:BL16"/>
    <mergeCell ref="A15:K15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O26:U26"/>
    <mergeCell ref="H26:N26"/>
    <mergeCell ref="A26:G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M34:AX34"/>
    <mergeCell ref="AA34:AL34"/>
    <mergeCell ref="J34:Z35"/>
    <mergeCell ref="AE35:AH35"/>
    <mergeCell ref="AA35:AD35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BG36:BJ36"/>
    <mergeCell ref="BC36:BF36"/>
    <mergeCell ref="AY36:BB36"/>
    <mergeCell ref="AU36:AX36"/>
    <mergeCell ref="AQ36:AT36"/>
    <mergeCell ref="AM36:AP36"/>
    <mergeCell ref="AI36:AL36"/>
    <mergeCell ref="AE36:AH36"/>
    <mergeCell ref="B37:E37"/>
    <mergeCell ref="F37:I37"/>
    <mergeCell ref="AA36:AD36"/>
    <mergeCell ref="J36:Z36"/>
    <mergeCell ref="F36:I36"/>
    <mergeCell ref="B36:E36"/>
    <mergeCell ref="J37:Z37"/>
    <mergeCell ref="AA37:AD37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V48:Z48"/>
    <mergeCell ref="Q48:U48"/>
    <mergeCell ref="AL47:AP47"/>
    <mergeCell ref="AG47:AK47"/>
    <mergeCell ref="AA47:AF47"/>
    <mergeCell ref="AL48:AP48"/>
    <mergeCell ref="AG48:AK48"/>
    <mergeCell ref="AA48:AF48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BC54:BL54"/>
    <mergeCell ref="AS54:BB54"/>
    <mergeCell ref="AI54:AR54"/>
    <mergeCell ref="Y54:AH54"/>
    <mergeCell ref="Y55:AH55"/>
    <mergeCell ref="V50:Z50"/>
    <mergeCell ref="AA50:AF50"/>
    <mergeCell ref="AG50:AK50"/>
    <mergeCell ref="T55:X55"/>
    <mergeCell ref="G55:S55"/>
    <mergeCell ref="A55:B55"/>
    <mergeCell ref="C55:F55"/>
    <mergeCell ref="A72:BL72"/>
    <mergeCell ref="A57:B57"/>
    <mergeCell ref="AI56:AR56"/>
    <mergeCell ref="AS56:BB56"/>
    <mergeCell ref="BC56:BL56"/>
    <mergeCell ref="A56:B56"/>
    <mergeCell ref="C56:F56"/>
    <mergeCell ref="BF74:BQ74"/>
    <mergeCell ref="AT74:BE74"/>
    <mergeCell ref="AH74:AS74"/>
    <mergeCell ref="V74:AG74"/>
    <mergeCell ref="BN75:BQ75"/>
    <mergeCell ref="BJ75:BM75"/>
    <mergeCell ref="BF75:BI75"/>
    <mergeCell ref="AD75:AG75"/>
    <mergeCell ref="BB75:BE75"/>
    <mergeCell ref="AX75:BA75"/>
    <mergeCell ref="AT75:AW75"/>
    <mergeCell ref="Z77:AC77"/>
    <mergeCell ref="AD77:AG77"/>
    <mergeCell ref="D74:P75"/>
    <mergeCell ref="A74:C75"/>
    <mergeCell ref="Z75:AC75"/>
    <mergeCell ref="AD76:AG76"/>
    <mergeCell ref="Z76:AC76"/>
    <mergeCell ref="A78:C78"/>
    <mergeCell ref="D78:P78"/>
    <mergeCell ref="V75:Y75"/>
    <mergeCell ref="A77:C77"/>
    <mergeCell ref="D77:P77"/>
    <mergeCell ref="V77:Y77"/>
    <mergeCell ref="A76:C76"/>
    <mergeCell ref="V76:Y76"/>
    <mergeCell ref="D76:P76"/>
    <mergeCell ref="Q76:U76"/>
    <mergeCell ref="BN76:BQ76"/>
    <mergeCell ref="BJ76:BM76"/>
    <mergeCell ref="BF76:BI76"/>
    <mergeCell ref="BB76:BE76"/>
    <mergeCell ref="BN78:BQ78"/>
    <mergeCell ref="AP78:AS78"/>
    <mergeCell ref="AT78:AW78"/>
    <mergeCell ref="AX78:BA78"/>
    <mergeCell ref="BB78:BE78"/>
    <mergeCell ref="BF78:BI78"/>
    <mergeCell ref="BJ78:BM78"/>
    <mergeCell ref="V78:Y78"/>
    <mergeCell ref="Z78:AC78"/>
    <mergeCell ref="AD78:AG78"/>
    <mergeCell ref="AH78:AK78"/>
    <mergeCell ref="BC57:BL57"/>
    <mergeCell ref="A71:BQ71"/>
    <mergeCell ref="BF77:BI77"/>
    <mergeCell ref="BJ77:BM77"/>
    <mergeCell ref="BN77:BQ77"/>
    <mergeCell ref="AP77:AS77"/>
    <mergeCell ref="AT77:AW77"/>
    <mergeCell ref="AX77:BA77"/>
    <mergeCell ref="BB77:BE77"/>
    <mergeCell ref="AX76:BA76"/>
    <mergeCell ref="T57:X57"/>
    <mergeCell ref="Y57:AH57"/>
    <mergeCell ref="AI57:AR57"/>
    <mergeCell ref="AS57:BB57"/>
    <mergeCell ref="AE40:AH40"/>
    <mergeCell ref="A83:BL83"/>
    <mergeCell ref="A84:BL84"/>
    <mergeCell ref="A86:V86"/>
    <mergeCell ref="W86:AM86"/>
    <mergeCell ref="AP86:BH86"/>
    <mergeCell ref="A81:BL81"/>
    <mergeCell ref="A82:BL82"/>
    <mergeCell ref="C57:F57"/>
    <mergeCell ref="G57:S57"/>
    <mergeCell ref="F38:I38"/>
    <mergeCell ref="J38:Z38"/>
    <mergeCell ref="AA38:AD38"/>
    <mergeCell ref="AE38:AH38"/>
    <mergeCell ref="AO2:BL4"/>
    <mergeCell ref="Y13:AL13"/>
    <mergeCell ref="M18:AA18"/>
    <mergeCell ref="B14:K14"/>
    <mergeCell ref="B16:K16"/>
    <mergeCell ref="B18:K18"/>
    <mergeCell ref="A17:K17"/>
    <mergeCell ref="A11:BL11"/>
    <mergeCell ref="A12:BL12"/>
    <mergeCell ref="L14:BL14"/>
    <mergeCell ref="AI38:AL38"/>
    <mergeCell ref="AM38:AP38"/>
    <mergeCell ref="A54:B54"/>
    <mergeCell ref="C54:F54"/>
    <mergeCell ref="A50:P50"/>
    <mergeCell ref="Q50:U50"/>
    <mergeCell ref="T54:X54"/>
    <mergeCell ref="G54:S54"/>
    <mergeCell ref="A52:BL52"/>
    <mergeCell ref="AU39:AX39"/>
    <mergeCell ref="AH76:AK76"/>
    <mergeCell ref="AL75:AO75"/>
    <mergeCell ref="AH75:AK75"/>
    <mergeCell ref="AP91:BH91"/>
    <mergeCell ref="AT76:AW76"/>
    <mergeCell ref="AP76:AS76"/>
    <mergeCell ref="AL76:AO76"/>
    <mergeCell ref="AP75:AS75"/>
    <mergeCell ref="AL78:AO78"/>
    <mergeCell ref="A90:V90"/>
    <mergeCell ref="W90:AM90"/>
    <mergeCell ref="AP90:BH90"/>
    <mergeCell ref="W91:AM91"/>
    <mergeCell ref="A34:A35"/>
    <mergeCell ref="BK34:BQ35"/>
    <mergeCell ref="BK36:BQ36"/>
    <mergeCell ref="AP87:BH87"/>
    <mergeCell ref="W87:AM87"/>
    <mergeCell ref="Q74:U75"/>
    <mergeCell ref="Q77:U77"/>
    <mergeCell ref="Q78:U78"/>
    <mergeCell ref="AH77:AK77"/>
    <mergeCell ref="AL77:AO77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I39:AL39"/>
    <mergeCell ref="AM39:AP39"/>
    <mergeCell ref="AQ39:AT39"/>
    <mergeCell ref="B39:E39"/>
    <mergeCell ref="F39:I39"/>
    <mergeCell ref="J39:Z39"/>
    <mergeCell ref="AA39:AD39"/>
    <mergeCell ref="AE39:AH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I40:AL40"/>
    <mergeCell ref="AM40:AP40"/>
    <mergeCell ref="AQ40:AT40"/>
    <mergeCell ref="AI58:AR58"/>
    <mergeCell ref="AS58:BB58"/>
    <mergeCell ref="AI55:AR55"/>
    <mergeCell ref="AL50:AP50"/>
    <mergeCell ref="AQ50:AV50"/>
    <mergeCell ref="AQ48:AV48"/>
    <mergeCell ref="BK40:BQ40"/>
    <mergeCell ref="AU40:AX40"/>
    <mergeCell ref="AY40:BB40"/>
    <mergeCell ref="BC40:BF40"/>
    <mergeCell ref="BG40:BJ40"/>
    <mergeCell ref="BC55:BL55"/>
    <mergeCell ref="AS55:BB55"/>
    <mergeCell ref="C58:F58"/>
    <mergeCell ref="G58:S58"/>
    <mergeCell ref="T58:X58"/>
    <mergeCell ref="Y58:AH58"/>
    <mergeCell ref="BC58:BL58"/>
    <mergeCell ref="G56:S56"/>
    <mergeCell ref="T56:X56"/>
    <mergeCell ref="Y56:AH56"/>
    <mergeCell ref="BC59:BL59"/>
    <mergeCell ref="A59:B59"/>
    <mergeCell ref="C59:F59"/>
    <mergeCell ref="G59:S59"/>
    <mergeCell ref="T59:X59"/>
    <mergeCell ref="Y60:AH60"/>
    <mergeCell ref="AI60:AR60"/>
    <mergeCell ref="AS60:BB60"/>
    <mergeCell ref="A58:B58"/>
    <mergeCell ref="A60:B60"/>
    <mergeCell ref="C60:F60"/>
    <mergeCell ref="G60:S60"/>
    <mergeCell ref="Y59:AH59"/>
    <mergeCell ref="AI59:AR59"/>
    <mergeCell ref="AS59:BB59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T60:X60"/>
  </mergeCells>
  <conditionalFormatting sqref="C69">
    <cfRule type="cellIs" priority="1" dxfId="0" operator="equal" stopIfTrue="1">
      <formula>$C61</formula>
    </cfRule>
  </conditionalFormatting>
  <conditionalFormatting sqref="C68">
    <cfRule type="cellIs" priority="2" dxfId="0" operator="equal" stopIfTrue="1">
      <formula>$C61</formula>
    </cfRule>
  </conditionalFormatting>
  <conditionalFormatting sqref="C67">
    <cfRule type="cellIs" priority="3" dxfId="0" operator="equal" stopIfTrue="1">
      <formula>$C61</formula>
    </cfRule>
  </conditionalFormatting>
  <conditionalFormatting sqref="C66">
    <cfRule type="cellIs" priority="4" dxfId="0" operator="equal" stopIfTrue="1">
      <formula>$C61</formula>
    </cfRule>
  </conditionalFormatting>
  <conditionalFormatting sqref="C65">
    <cfRule type="cellIs" priority="5" dxfId="0" operator="equal" stopIfTrue="1">
      <formula>$C61</formula>
    </cfRule>
  </conditionalFormatting>
  <conditionalFormatting sqref="C57:C62 D57:F61">
    <cfRule type="cellIs" priority="6" dxfId="0" operator="equal" stopIfTrue="1">
      <formula>$C56</formula>
    </cfRule>
  </conditionalFormatting>
  <conditionalFormatting sqref="C63:C64">
    <cfRule type="cellIs" priority="7" dxfId="0" operator="equal" stopIfTrue="1">
      <formula>$C61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3"/>
  <sheetViews>
    <sheetView workbookViewId="0" topLeftCell="A81">
      <selection activeCell="AP102" sqref="AP102:BH10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73" t="s">
        <v>24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.75" customHeight="1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13.5" customHeight="1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9.75" customHeight="1" hidden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9.75" customHeight="1" hidden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customHeight="1" hidden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customHeight="1" hidden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customHeight="1" hidden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1" spans="1:64" ht="15.75" customHeight="1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>
      <c r="A12" s="80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4" t="s">
        <v>188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" t="s">
        <v>26</v>
      </c>
      <c r="B14" s="77" t="s">
        <v>120</v>
      </c>
      <c r="C14" s="78"/>
      <c r="D14" s="78"/>
      <c r="E14" s="78"/>
      <c r="F14" s="78"/>
      <c r="G14" s="78"/>
      <c r="H14" s="78"/>
      <c r="I14" s="78"/>
      <c r="J14" s="78"/>
      <c r="K14" s="78"/>
      <c r="L14" s="64" t="s">
        <v>123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42" ht="15.75" customHeight="1">
      <c r="A15" s="79" t="s">
        <v>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1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64" ht="27.75" customHeight="1">
      <c r="A16" s="4" t="s">
        <v>27</v>
      </c>
      <c r="B16" s="77">
        <v>1010000</v>
      </c>
      <c r="C16" s="78"/>
      <c r="D16" s="78"/>
      <c r="E16" s="78"/>
      <c r="F16" s="78"/>
      <c r="G16" s="78"/>
      <c r="H16" s="78"/>
      <c r="I16" s="78"/>
      <c r="J16" s="78"/>
      <c r="K16" s="78"/>
      <c r="L16" s="64" t="s">
        <v>123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42" ht="15.75" customHeight="1">
      <c r="A17" s="79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</row>
    <row r="18" spans="1:64" ht="31.5" customHeight="1">
      <c r="A18" s="4" t="s">
        <v>28</v>
      </c>
      <c r="B18" s="77" t="s">
        <v>150</v>
      </c>
      <c r="C18" s="78"/>
      <c r="D18" s="78"/>
      <c r="E18" s="78"/>
      <c r="F18" s="78"/>
      <c r="G18" s="78"/>
      <c r="H18" s="78"/>
      <c r="I18" s="78"/>
      <c r="J18" s="78"/>
      <c r="K18" s="78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C18" s="64" t="s">
        <v>173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54" ht="31.5" customHeight="1">
      <c r="A19" s="79" t="s">
        <v>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29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1" spans="1:64" ht="15.75" customHeight="1">
      <c r="A21" s="72" t="s">
        <v>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ht="15" customHeight="1">
      <c r="A22" s="100" t="s">
        <v>121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</row>
    <row r="23" ht="0.75" customHeight="1"/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47" t="s">
        <v>78</v>
      </c>
      <c r="B27" s="47"/>
      <c r="C27" s="47"/>
      <c r="D27" s="47"/>
      <c r="E27" s="47"/>
      <c r="F27" s="47"/>
      <c r="G27" s="47"/>
      <c r="H27" s="47" t="s">
        <v>79</v>
      </c>
      <c r="I27" s="47"/>
      <c r="J27" s="47"/>
      <c r="K27" s="47"/>
      <c r="L27" s="47"/>
      <c r="M27" s="47"/>
      <c r="N27" s="47"/>
      <c r="O27" s="103" t="s">
        <v>50</v>
      </c>
      <c r="P27" s="45"/>
      <c r="Q27" s="45"/>
      <c r="R27" s="45"/>
      <c r="S27" s="45"/>
      <c r="T27" s="45"/>
      <c r="U27" s="45"/>
      <c r="V27" s="47" t="s">
        <v>48</v>
      </c>
      <c r="W27" s="47"/>
      <c r="X27" s="47"/>
      <c r="Y27" s="47"/>
      <c r="Z27" s="47"/>
      <c r="AA27" s="47"/>
      <c r="AB27" s="47"/>
      <c r="AC27" s="47" t="s">
        <v>49</v>
      </c>
      <c r="AD27" s="47"/>
      <c r="AE27" s="47"/>
      <c r="AF27" s="47"/>
      <c r="AG27" s="47"/>
      <c r="AH27" s="47"/>
      <c r="AI27" s="47"/>
      <c r="AJ27" s="103" t="s">
        <v>50</v>
      </c>
      <c r="AK27" s="45"/>
      <c r="AL27" s="45"/>
      <c r="AM27" s="45"/>
      <c r="AN27" s="45"/>
      <c r="AO27" s="45"/>
      <c r="AP27" s="45"/>
      <c r="AQ27" s="44" t="s">
        <v>51</v>
      </c>
      <c r="AR27" s="47"/>
      <c r="AS27" s="47"/>
      <c r="AT27" s="47"/>
      <c r="AU27" s="47"/>
      <c r="AV27" s="47"/>
      <c r="AW27" s="47"/>
      <c r="AX27" s="44" t="s">
        <v>51</v>
      </c>
      <c r="AY27" s="47"/>
      <c r="AZ27" s="47"/>
      <c r="BA27" s="47"/>
      <c r="BB27" s="47"/>
      <c r="BC27" s="47"/>
      <c r="BD27" s="47"/>
      <c r="BE27" s="45" t="s">
        <v>50</v>
      </c>
      <c r="BF27" s="45"/>
      <c r="BG27" s="45"/>
      <c r="BH27" s="45"/>
      <c r="BI27" s="45"/>
      <c r="BJ27" s="45"/>
      <c r="BK27" s="45"/>
      <c r="BL27" s="45"/>
      <c r="CA27" s="1" t="s">
        <v>68</v>
      </c>
    </row>
    <row r="28" spans="1:79" ht="15.75">
      <c r="A28" s="13">
        <v>3658.57</v>
      </c>
      <c r="B28" s="13"/>
      <c r="C28" s="13"/>
      <c r="D28" s="13"/>
      <c r="E28" s="13"/>
      <c r="F28" s="13"/>
      <c r="G28" s="13"/>
      <c r="H28" s="13">
        <v>322.05</v>
      </c>
      <c r="I28" s="13"/>
      <c r="J28" s="13"/>
      <c r="K28" s="13"/>
      <c r="L28" s="13"/>
      <c r="M28" s="13"/>
      <c r="N28" s="13"/>
      <c r="O28" s="29">
        <v>3980.62</v>
      </c>
      <c r="P28" s="29"/>
      <c r="Q28" s="29"/>
      <c r="R28" s="29"/>
      <c r="S28" s="29"/>
      <c r="T28" s="29"/>
      <c r="U28" s="29"/>
      <c r="V28" s="13">
        <v>3656.58</v>
      </c>
      <c r="W28" s="13"/>
      <c r="X28" s="13"/>
      <c r="Y28" s="13"/>
      <c r="Z28" s="13"/>
      <c r="AA28" s="13"/>
      <c r="AB28" s="13"/>
      <c r="AC28" s="13">
        <v>319.11</v>
      </c>
      <c r="AD28" s="13"/>
      <c r="AE28" s="13"/>
      <c r="AF28" s="13"/>
      <c r="AG28" s="13"/>
      <c r="AH28" s="13"/>
      <c r="AI28" s="13"/>
      <c r="AJ28" s="29">
        <f>V28+AC28</f>
        <v>3975.69</v>
      </c>
      <c r="AK28" s="29"/>
      <c r="AL28" s="29"/>
      <c r="AM28" s="29"/>
      <c r="AN28" s="29"/>
      <c r="AO28" s="29"/>
      <c r="AP28" s="29"/>
      <c r="AQ28" s="13">
        <f>A28-V28</f>
        <v>1.9900000000002365</v>
      </c>
      <c r="AR28" s="13"/>
      <c r="AS28" s="13"/>
      <c r="AT28" s="13"/>
      <c r="AU28" s="13"/>
      <c r="AV28" s="13"/>
      <c r="AW28" s="13"/>
      <c r="AX28" s="13">
        <f>H28-AC28</f>
        <v>2.9399999999999977</v>
      </c>
      <c r="AY28" s="13"/>
      <c r="AZ28" s="13"/>
      <c r="BA28" s="13"/>
      <c r="BB28" s="13"/>
      <c r="BC28" s="13"/>
      <c r="BD28" s="13"/>
      <c r="BE28" s="29">
        <f>AQ28+AX28</f>
        <v>4.930000000000234</v>
      </c>
      <c r="BF28" s="29"/>
      <c r="BG28" s="29"/>
      <c r="BH28" s="29"/>
      <c r="BI28" s="29"/>
      <c r="BJ28" s="29"/>
      <c r="BK28" s="29"/>
      <c r="BL28" s="29"/>
      <c r="CA28" s="1" t="s">
        <v>69</v>
      </c>
    </row>
    <row r="31" spans="1:64" ht="15.75" customHeight="1">
      <c r="A31" s="104" t="s">
        <v>11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4" ht="15" customHeight="1">
      <c r="A32" s="100" t="s">
        <v>122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ht="0.75" customHeight="1"/>
    <row r="34" spans="1:69" ht="48" customHeight="1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80</v>
      </c>
      <c r="BL34" s="14"/>
      <c r="BM34" s="14"/>
      <c r="BN34" s="14"/>
      <c r="BO34" s="14"/>
      <c r="BP34" s="14"/>
      <c r="BQ34" s="14"/>
    </row>
    <row r="35" spans="1:69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customHeight="1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customHeight="1" hidden="1">
      <c r="A37" s="8" t="s">
        <v>52</v>
      </c>
      <c r="B37" s="101" t="s">
        <v>53</v>
      </c>
      <c r="C37" s="101"/>
      <c r="D37" s="101"/>
      <c r="E37" s="101"/>
      <c r="F37" s="101" t="s">
        <v>54</v>
      </c>
      <c r="G37" s="101"/>
      <c r="H37" s="101"/>
      <c r="I37" s="101"/>
      <c r="J37" s="30" t="s">
        <v>55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7" t="s">
        <v>47</v>
      </c>
      <c r="AB37" s="47"/>
      <c r="AC37" s="47"/>
      <c r="AD37" s="47"/>
      <c r="AE37" s="47" t="s">
        <v>46</v>
      </c>
      <c r="AF37" s="47"/>
      <c r="AG37" s="47"/>
      <c r="AH37" s="47"/>
      <c r="AI37" s="103" t="s">
        <v>62</v>
      </c>
      <c r="AJ37" s="45"/>
      <c r="AK37" s="45"/>
      <c r="AL37" s="45"/>
      <c r="AM37" s="47" t="s">
        <v>48</v>
      </c>
      <c r="AN37" s="47"/>
      <c r="AO37" s="47"/>
      <c r="AP37" s="47"/>
      <c r="AQ37" s="47" t="s">
        <v>49</v>
      </c>
      <c r="AR37" s="47"/>
      <c r="AS37" s="47"/>
      <c r="AT37" s="47"/>
      <c r="AU37" s="103" t="s">
        <v>62</v>
      </c>
      <c r="AV37" s="45"/>
      <c r="AW37" s="45"/>
      <c r="AX37" s="45"/>
      <c r="AY37" s="44" t="s">
        <v>63</v>
      </c>
      <c r="AZ37" s="47"/>
      <c r="BA37" s="47"/>
      <c r="BB37" s="47"/>
      <c r="BC37" s="44" t="s">
        <v>63</v>
      </c>
      <c r="BD37" s="47"/>
      <c r="BE37" s="47"/>
      <c r="BF37" s="47"/>
      <c r="BG37" s="45" t="s">
        <v>62</v>
      </c>
      <c r="BH37" s="45"/>
      <c r="BI37" s="45"/>
      <c r="BJ37" s="45"/>
      <c r="BK37" s="30" t="s">
        <v>81</v>
      </c>
      <c r="BL37" s="30"/>
      <c r="BM37" s="30"/>
      <c r="BN37" s="30"/>
      <c r="BO37" s="30"/>
      <c r="BP37" s="30"/>
      <c r="BQ37" s="30"/>
      <c r="CA37" s="1" t="s">
        <v>70</v>
      </c>
    </row>
    <row r="38" spans="1:69" ht="31.5" customHeight="1">
      <c r="A38" s="8">
        <v>1</v>
      </c>
      <c r="B38" s="106">
        <v>1014060</v>
      </c>
      <c r="C38" s="107"/>
      <c r="D38" s="107"/>
      <c r="E38" s="108"/>
      <c r="F38" s="106">
        <v>4060</v>
      </c>
      <c r="G38" s="107"/>
      <c r="H38" s="107"/>
      <c r="I38" s="108"/>
      <c r="J38" s="106" t="s">
        <v>173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59">
        <v>3658.57</v>
      </c>
      <c r="AB38" s="60"/>
      <c r="AC38" s="60"/>
      <c r="AD38" s="61"/>
      <c r="AE38" s="59">
        <v>322.05</v>
      </c>
      <c r="AF38" s="60"/>
      <c r="AG38" s="60"/>
      <c r="AH38" s="61"/>
      <c r="AI38" s="29">
        <f>AA38+AE38</f>
        <v>3980.6200000000003</v>
      </c>
      <c r="AJ38" s="29"/>
      <c r="AK38" s="29"/>
      <c r="AL38" s="29"/>
      <c r="AM38" s="59">
        <v>3656.58</v>
      </c>
      <c r="AN38" s="60"/>
      <c r="AO38" s="60"/>
      <c r="AP38" s="61"/>
      <c r="AQ38" s="59">
        <v>319.11</v>
      </c>
      <c r="AR38" s="60"/>
      <c r="AS38" s="60"/>
      <c r="AT38" s="61"/>
      <c r="AU38" s="29">
        <f>AM38+AQ38</f>
        <v>3975.69</v>
      </c>
      <c r="AV38" s="29"/>
      <c r="AW38" s="29"/>
      <c r="AX38" s="29"/>
      <c r="AY38" s="29">
        <f>AM38-AA38</f>
        <v>-1.9900000000002365</v>
      </c>
      <c r="AZ38" s="29"/>
      <c r="BA38" s="29"/>
      <c r="BB38" s="29"/>
      <c r="BC38" s="29">
        <f>AQ38-AE38</f>
        <v>-2.9399999999999977</v>
      </c>
      <c r="BD38" s="29"/>
      <c r="BE38" s="29"/>
      <c r="BF38" s="29"/>
      <c r="BG38" s="29">
        <f>AY38+BC38</f>
        <v>-4.930000000000234</v>
      </c>
      <c r="BH38" s="29"/>
      <c r="BI38" s="29"/>
      <c r="BJ38" s="29"/>
      <c r="BK38" s="55"/>
      <c r="BL38" s="56"/>
      <c r="BM38" s="56"/>
      <c r="BN38" s="56"/>
      <c r="BO38" s="56"/>
      <c r="BP38" s="56"/>
      <c r="BQ38" s="57"/>
    </row>
    <row r="39" spans="1:69" ht="36" customHeight="1">
      <c r="A39" s="8">
        <v>2</v>
      </c>
      <c r="B39" s="55">
        <v>1014060</v>
      </c>
      <c r="C39" s="56"/>
      <c r="D39" s="56"/>
      <c r="E39" s="57"/>
      <c r="F39" s="55">
        <v>4060</v>
      </c>
      <c r="G39" s="56"/>
      <c r="H39" s="56"/>
      <c r="I39" s="57"/>
      <c r="J39" s="55" t="s">
        <v>151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59">
        <v>3658.57</v>
      </c>
      <c r="AB39" s="60"/>
      <c r="AC39" s="60"/>
      <c r="AD39" s="61"/>
      <c r="AE39" s="59">
        <v>322.05</v>
      </c>
      <c r="AF39" s="60"/>
      <c r="AG39" s="60"/>
      <c r="AH39" s="61"/>
      <c r="AI39" s="29">
        <f>AA39+AE39</f>
        <v>3980.6200000000003</v>
      </c>
      <c r="AJ39" s="29"/>
      <c r="AK39" s="29"/>
      <c r="AL39" s="29"/>
      <c r="AM39" s="59">
        <v>3656.58</v>
      </c>
      <c r="AN39" s="60"/>
      <c r="AO39" s="60"/>
      <c r="AP39" s="61"/>
      <c r="AQ39" s="59">
        <v>319.11</v>
      </c>
      <c r="AR39" s="60"/>
      <c r="AS39" s="60"/>
      <c r="AT39" s="61"/>
      <c r="AU39" s="29">
        <f>AM39+AQ39</f>
        <v>3975.69</v>
      </c>
      <c r="AV39" s="29"/>
      <c r="AW39" s="29"/>
      <c r="AX39" s="29"/>
      <c r="AY39" s="29">
        <f>AM39-AA39</f>
        <v>-1.9900000000002365</v>
      </c>
      <c r="AZ39" s="29"/>
      <c r="BA39" s="29"/>
      <c r="BB39" s="29"/>
      <c r="BC39" s="29">
        <f>AQ39-AE39</f>
        <v>-2.9399999999999977</v>
      </c>
      <c r="BD39" s="29"/>
      <c r="BE39" s="29"/>
      <c r="BF39" s="29"/>
      <c r="BG39" s="29">
        <f>AY39+BC39</f>
        <v>-4.930000000000234</v>
      </c>
      <c r="BH39" s="29"/>
      <c r="BI39" s="29"/>
      <c r="BJ39" s="29"/>
      <c r="BK39" s="55"/>
      <c r="BL39" s="56"/>
      <c r="BM39" s="56"/>
      <c r="BN39" s="56"/>
      <c r="BO39" s="56"/>
      <c r="BP39" s="56"/>
      <c r="BQ39" s="57"/>
    </row>
    <row r="40" spans="1:79" s="10" customFormat="1" ht="15.75" customHeight="1">
      <c r="A40" s="9"/>
      <c r="B40" s="32" t="s">
        <v>87</v>
      </c>
      <c r="C40" s="33"/>
      <c r="D40" s="33"/>
      <c r="E40" s="34"/>
      <c r="F40" s="35" t="s">
        <v>87</v>
      </c>
      <c r="G40" s="36"/>
      <c r="H40" s="36"/>
      <c r="I40" s="36"/>
      <c r="J40" s="25" t="s">
        <v>88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2"/>
      <c r="AA40" s="29">
        <v>3658.57</v>
      </c>
      <c r="AB40" s="29"/>
      <c r="AC40" s="29"/>
      <c r="AD40" s="29"/>
      <c r="AE40" s="29">
        <v>322.05</v>
      </c>
      <c r="AF40" s="29"/>
      <c r="AG40" s="29"/>
      <c r="AH40" s="29"/>
      <c r="AI40" s="29">
        <f>AA40+AE40</f>
        <v>3980.6200000000003</v>
      </c>
      <c r="AJ40" s="29"/>
      <c r="AK40" s="29"/>
      <c r="AL40" s="29"/>
      <c r="AM40" s="29">
        <v>3656.58</v>
      </c>
      <c r="AN40" s="29"/>
      <c r="AO40" s="29"/>
      <c r="AP40" s="29"/>
      <c r="AQ40" s="29">
        <v>319.11</v>
      </c>
      <c r="AR40" s="29"/>
      <c r="AS40" s="29"/>
      <c r="AT40" s="29"/>
      <c r="AU40" s="29">
        <f>AM40+AQ40</f>
        <v>3975.69</v>
      </c>
      <c r="AV40" s="29"/>
      <c r="AW40" s="29"/>
      <c r="AX40" s="29"/>
      <c r="AY40" s="29">
        <f>AM40-AA40</f>
        <v>-1.9900000000002365</v>
      </c>
      <c r="AZ40" s="29"/>
      <c r="BA40" s="29"/>
      <c r="BB40" s="29"/>
      <c r="BC40" s="29">
        <f>AQ40-AE40</f>
        <v>-2.9399999999999977</v>
      </c>
      <c r="BD40" s="29"/>
      <c r="BE40" s="29"/>
      <c r="BF40" s="29"/>
      <c r="BG40" s="29">
        <f>AY40+BC40</f>
        <v>-4.930000000000234</v>
      </c>
      <c r="BH40" s="29"/>
      <c r="BI40" s="29"/>
      <c r="BJ40" s="29"/>
      <c r="BK40" s="31"/>
      <c r="BL40" s="31"/>
      <c r="BM40" s="31"/>
      <c r="BN40" s="31"/>
      <c r="BO40" s="31"/>
      <c r="BP40" s="31"/>
      <c r="BQ40" s="31"/>
      <c r="CA40" s="10" t="s">
        <v>71</v>
      </c>
    </row>
    <row r="43" spans="1:64" ht="15.75" customHeight="1">
      <c r="A43" s="104" t="s">
        <v>32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</row>
    <row r="44" spans="1:64" ht="13.5" customHeight="1">
      <c r="A44" s="100" t="s">
        <v>122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ht="12.75" hidden="1"/>
    <row r="46" spans="1:69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80</v>
      </c>
      <c r="BJ46" s="14"/>
      <c r="BK46" s="14"/>
      <c r="BL46" s="14"/>
      <c r="BM46" s="14"/>
      <c r="BN46" s="14"/>
      <c r="BO46" s="14"/>
      <c r="BP46" s="14"/>
      <c r="BQ46" s="14"/>
    </row>
    <row r="47" spans="1:69" ht="28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43"/>
      <c r="AY47" s="43"/>
      <c r="AZ47" s="43"/>
      <c r="BA47" s="14" t="s">
        <v>9</v>
      </c>
      <c r="BB47" s="43"/>
      <c r="BC47" s="43"/>
      <c r="BD47" s="43"/>
      <c r="BE47" s="14" t="s">
        <v>8</v>
      </c>
      <c r="BF47" s="43"/>
      <c r="BG47" s="43"/>
      <c r="BH47" s="43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43"/>
      <c r="AY48" s="43"/>
      <c r="AZ48" s="43"/>
      <c r="BA48" s="14">
        <v>9</v>
      </c>
      <c r="BB48" s="43"/>
      <c r="BC48" s="43"/>
      <c r="BD48" s="43"/>
      <c r="BE48" s="14">
        <v>10</v>
      </c>
      <c r="BF48" s="43"/>
      <c r="BG48" s="43"/>
      <c r="BH48" s="43"/>
      <c r="BI48" s="46">
        <v>11</v>
      </c>
      <c r="BJ48" s="46"/>
      <c r="BK48" s="46"/>
      <c r="BL48" s="46"/>
      <c r="BM48" s="46"/>
      <c r="BN48" s="46"/>
      <c r="BO48" s="46"/>
      <c r="BP48" s="46"/>
      <c r="BQ48" s="46"/>
    </row>
    <row r="49" spans="1:79" ht="18" customHeight="1" hidden="1">
      <c r="A49" s="30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7" t="s">
        <v>47</v>
      </c>
      <c r="R49" s="47"/>
      <c r="S49" s="47"/>
      <c r="T49" s="47"/>
      <c r="U49" s="47"/>
      <c r="V49" s="47" t="s">
        <v>46</v>
      </c>
      <c r="W49" s="47"/>
      <c r="X49" s="47"/>
      <c r="Y49" s="47"/>
      <c r="Z49" s="47"/>
      <c r="AA49" s="103" t="s">
        <v>64</v>
      </c>
      <c r="AB49" s="45"/>
      <c r="AC49" s="45"/>
      <c r="AD49" s="45"/>
      <c r="AE49" s="45"/>
      <c r="AF49" s="45"/>
      <c r="AG49" s="47" t="s">
        <v>48</v>
      </c>
      <c r="AH49" s="47"/>
      <c r="AI49" s="47"/>
      <c r="AJ49" s="47"/>
      <c r="AK49" s="47"/>
      <c r="AL49" s="47" t="s">
        <v>49</v>
      </c>
      <c r="AM49" s="47"/>
      <c r="AN49" s="47"/>
      <c r="AO49" s="47"/>
      <c r="AP49" s="47"/>
      <c r="AQ49" s="103" t="s">
        <v>64</v>
      </c>
      <c r="AR49" s="45"/>
      <c r="AS49" s="45"/>
      <c r="AT49" s="45"/>
      <c r="AU49" s="45"/>
      <c r="AV49" s="45"/>
      <c r="AW49" s="44" t="s">
        <v>65</v>
      </c>
      <c r="AX49" s="44"/>
      <c r="AY49" s="44"/>
      <c r="AZ49" s="44"/>
      <c r="BA49" s="44" t="s">
        <v>82</v>
      </c>
      <c r="BB49" s="43"/>
      <c r="BC49" s="43"/>
      <c r="BD49" s="43"/>
      <c r="BE49" s="45" t="s">
        <v>62</v>
      </c>
      <c r="BF49" s="45"/>
      <c r="BG49" s="45"/>
      <c r="BH49" s="45"/>
      <c r="BI49" s="47" t="s">
        <v>81</v>
      </c>
      <c r="BJ49" s="47"/>
      <c r="BK49" s="47"/>
      <c r="BL49" s="47"/>
      <c r="BM49" s="47"/>
      <c r="BN49" s="47"/>
      <c r="BO49" s="47"/>
      <c r="BP49" s="47"/>
      <c r="BQ49" s="47"/>
      <c r="CA49" s="1" t="s">
        <v>72</v>
      </c>
    </row>
    <row r="50" spans="1:79" s="10" customFormat="1" ht="15.75" customHeight="1">
      <c r="A50" s="69" t="s">
        <v>88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f>Q50+V50</f>
        <v>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>
        <f>AG50+AL50</f>
        <v>0</v>
      </c>
      <c r="AR50" s="29"/>
      <c r="AS50" s="29"/>
      <c r="AT50" s="29"/>
      <c r="AU50" s="29"/>
      <c r="AV50" s="29"/>
      <c r="AW50" s="29">
        <f>AG50-Q50</f>
        <v>0</v>
      </c>
      <c r="AX50" s="42"/>
      <c r="AY50" s="42"/>
      <c r="AZ50" s="42"/>
      <c r="BA50" s="29">
        <f>AL50-V50</f>
        <v>0</v>
      </c>
      <c r="BB50" s="42"/>
      <c r="BC50" s="42"/>
      <c r="BD50" s="42"/>
      <c r="BE50" s="29">
        <f>AW50+BA50</f>
        <v>0</v>
      </c>
      <c r="BF50" s="42"/>
      <c r="BG50" s="42"/>
      <c r="BH50" s="42"/>
      <c r="BI50" s="102"/>
      <c r="BJ50" s="102"/>
      <c r="BK50" s="102"/>
      <c r="BL50" s="102"/>
      <c r="BM50" s="102"/>
      <c r="BN50" s="102"/>
      <c r="BO50" s="102"/>
      <c r="BP50" s="102"/>
      <c r="BQ50" s="102"/>
      <c r="CA50" s="10" t="s">
        <v>73</v>
      </c>
    </row>
    <row r="52" spans="1:64" ht="15.75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4" spans="1:64" ht="48.75" customHeight="1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15.75" customHeight="1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2.75" customHeight="1" hidden="1">
      <c r="A56" s="101"/>
      <c r="B56" s="101"/>
      <c r="C56" s="101" t="s">
        <v>53</v>
      </c>
      <c r="D56" s="101"/>
      <c r="E56" s="101"/>
      <c r="F56" s="101"/>
      <c r="G56" s="30" t="s">
        <v>55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 t="s">
        <v>56</v>
      </c>
      <c r="U56" s="30"/>
      <c r="V56" s="30"/>
      <c r="W56" s="30"/>
      <c r="X56" s="30"/>
      <c r="Y56" s="30" t="s">
        <v>57</v>
      </c>
      <c r="Z56" s="30"/>
      <c r="AA56" s="30"/>
      <c r="AB56" s="30"/>
      <c r="AC56" s="30"/>
      <c r="AD56" s="30"/>
      <c r="AE56" s="30"/>
      <c r="AF56" s="30"/>
      <c r="AG56" s="30"/>
      <c r="AH56" s="30"/>
      <c r="AI56" s="47" t="s">
        <v>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 t="s">
        <v>48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4" t="s">
        <v>66</v>
      </c>
      <c r="BD56" s="47"/>
      <c r="BE56" s="47"/>
      <c r="BF56" s="47"/>
      <c r="BG56" s="47"/>
      <c r="BH56" s="47"/>
      <c r="BI56" s="47"/>
      <c r="BJ56" s="47"/>
      <c r="BK56" s="47"/>
      <c r="BL56" s="47"/>
      <c r="CA56" s="1" t="s">
        <v>74</v>
      </c>
    </row>
    <row r="57" spans="1:79" s="10" customFormat="1" ht="63" customHeight="1">
      <c r="A57" s="21"/>
      <c r="B57" s="21"/>
      <c r="C57" s="22" t="s">
        <v>150</v>
      </c>
      <c r="D57" s="23"/>
      <c r="E57" s="23"/>
      <c r="F57" s="24"/>
      <c r="G57" s="25" t="s">
        <v>149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>
        <f aca="true" t="shared" si="0" ref="BC57:BC81">AS57-AI57</f>
        <v>0</v>
      </c>
      <c r="BD57" s="29"/>
      <c r="BE57" s="29"/>
      <c r="BF57" s="29"/>
      <c r="BG57" s="29"/>
      <c r="BH57" s="29"/>
      <c r="BI57" s="29"/>
      <c r="BJ57" s="29"/>
      <c r="BK57" s="29"/>
      <c r="BL57" s="29"/>
      <c r="CA57" s="10" t="s">
        <v>75</v>
      </c>
    </row>
    <row r="58" spans="1:64" s="10" customFormat="1" ht="47.25" customHeight="1">
      <c r="A58" s="21"/>
      <c r="B58" s="21"/>
      <c r="C58" s="22" t="s">
        <v>150</v>
      </c>
      <c r="D58" s="23"/>
      <c r="E58" s="23"/>
      <c r="F58" s="24"/>
      <c r="G58" s="25" t="s">
        <v>151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f t="shared" si="0"/>
        <v>0</v>
      </c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64" s="10" customFormat="1" ht="15.75" customHeight="1">
      <c r="A59" s="21"/>
      <c r="B59" s="21"/>
      <c r="C59" s="22" t="s">
        <v>150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f t="shared" si="0"/>
        <v>0</v>
      </c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4" ht="31.5" customHeight="1">
      <c r="A60" s="14"/>
      <c r="B60" s="14"/>
      <c r="C60" s="15" t="s">
        <v>150</v>
      </c>
      <c r="D60" s="16"/>
      <c r="E60" s="16"/>
      <c r="F60" s="17"/>
      <c r="G60" s="18" t="s">
        <v>130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2" t="s">
        <v>92</v>
      </c>
      <c r="U60" s="12"/>
      <c r="V60" s="12"/>
      <c r="W60" s="12"/>
      <c r="X60" s="12"/>
      <c r="Y60" s="12" t="s">
        <v>93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3">
        <v>32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32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>
        <f t="shared" si="0"/>
        <v>0</v>
      </c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15.75" customHeight="1">
      <c r="A61" s="14"/>
      <c r="B61" s="14"/>
      <c r="C61" s="15" t="s">
        <v>150</v>
      </c>
      <c r="D61" s="16"/>
      <c r="E61" s="16"/>
      <c r="F61" s="17"/>
      <c r="G61" s="18" t="s">
        <v>94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2" t="s">
        <v>92</v>
      </c>
      <c r="U61" s="12"/>
      <c r="V61" s="12"/>
      <c r="W61" s="12"/>
      <c r="X61" s="12"/>
      <c r="Y61" s="18" t="s">
        <v>152</v>
      </c>
      <c r="Z61" s="109"/>
      <c r="AA61" s="109"/>
      <c r="AB61" s="109"/>
      <c r="AC61" s="109"/>
      <c r="AD61" s="109"/>
      <c r="AE61" s="109"/>
      <c r="AF61" s="109"/>
      <c r="AG61" s="109"/>
      <c r="AH61" s="110"/>
      <c r="AI61" s="13">
        <v>32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32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0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31.5" customHeight="1">
      <c r="A62" s="14"/>
      <c r="B62" s="14"/>
      <c r="C62" s="15" t="s">
        <v>150</v>
      </c>
      <c r="D62" s="16"/>
      <c r="E62" s="16"/>
      <c r="F62" s="17"/>
      <c r="G62" s="18" t="s">
        <v>96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2" t="s">
        <v>92</v>
      </c>
      <c r="U62" s="12"/>
      <c r="V62" s="12"/>
      <c r="W62" s="12"/>
      <c r="X62" s="12"/>
      <c r="Y62" s="18" t="s">
        <v>93</v>
      </c>
      <c r="Z62" s="109"/>
      <c r="AA62" s="109"/>
      <c r="AB62" s="109"/>
      <c r="AC62" s="109"/>
      <c r="AD62" s="109"/>
      <c r="AE62" s="109"/>
      <c r="AF62" s="109"/>
      <c r="AG62" s="109"/>
      <c r="AH62" s="110"/>
      <c r="AI62" s="13">
        <v>45.5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>
        <v>45.5</v>
      </c>
      <c r="AT62" s="13"/>
      <c r="AU62" s="13"/>
      <c r="AV62" s="13"/>
      <c r="AW62" s="13"/>
      <c r="AX62" s="13"/>
      <c r="AY62" s="13"/>
      <c r="AZ62" s="13"/>
      <c r="BA62" s="13"/>
      <c r="BB62" s="13"/>
      <c r="BC62" s="13">
        <f t="shared" si="0"/>
        <v>0</v>
      </c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31.5" customHeight="1">
      <c r="A63" s="14"/>
      <c r="B63" s="14"/>
      <c r="C63" s="15" t="s">
        <v>150</v>
      </c>
      <c r="D63" s="16"/>
      <c r="E63" s="16"/>
      <c r="F63" s="17"/>
      <c r="G63" s="18" t="s">
        <v>153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2" t="s">
        <v>92</v>
      </c>
      <c r="U63" s="12"/>
      <c r="V63" s="12"/>
      <c r="W63" s="12"/>
      <c r="X63" s="12"/>
      <c r="Y63" s="18" t="s">
        <v>152</v>
      </c>
      <c r="Z63" s="19"/>
      <c r="AA63" s="19"/>
      <c r="AB63" s="19"/>
      <c r="AC63" s="19"/>
      <c r="AD63" s="19"/>
      <c r="AE63" s="19"/>
      <c r="AF63" s="19"/>
      <c r="AG63" s="19"/>
      <c r="AH63" s="20"/>
      <c r="AI63" s="13">
        <v>9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9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31.5" customHeight="1">
      <c r="A64" s="14"/>
      <c r="B64" s="14"/>
      <c r="C64" s="15" t="s">
        <v>150</v>
      </c>
      <c r="D64" s="16"/>
      <c r="E64" s="16"/>
      <c r="F64" s="17"/>
      <c r="G64" s="18" t="s">
        <v>154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2" t="s">
        <v>92</v>
      </c>
      <c r="U64" s="12"/>
      <c r="V64" s="12"/>
      <c r="W64" s="12"/>
      <c r="X64" s="12"/>
      <c r="Y64" s="18" t="s">
        <v>152</v>
      </c>
      <c r="Z64" s="19"/>
      <c r="AA64" s="19"/>
      <c r="AB64" s="19"/>
      <c r="AC64" s="19"/>
      <c r="AD64" s="19"/>
      <c r="AE64" s="19"/>
      <c r="AF64" s="19"/>
      <c r="AG64" s="19"/>
      <c r="AH64" s="20"/>
      <c r="AI64" s="13">
        <v>23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>
        <v>23</v>
      </c>
      <c r="AT64" s="13"/>
      <c r="AU64" s="13"/>
      <c r="AV64" s="13"/>
      <c r="AW64" s="13"/>
      <c r="AX64" s="13"/>
      <c r="AY64" s="13"/>
      <c r="AZ64" s="13"/>
      <c r="BA64" s="13"/>
      <c r="BB64" s="13"/>
      <c r="BC64" s="13">
        <f t="shared" si="0"/>
        <v>0</v>
      </c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15.75" customHeight="1">
      <c r="A65" s="14"/>
      <c r="B65" s="14"/>
      <c r="C65" s="15" t="s">
        <v>150</v>
      </c>
      <c r="D65" s="16"/>
      <c r="E65" s="16"/>
      <c r="F65" s="17"/>
      <c r="G65" s="18" t="s">
        <v>155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2" t="s">
        <v>92</v>
      </c>
      <c r="U65" s="12"/>
      <c r="V65" s="12"/>
      <c r="W65" s="12"/>
      <c r="X65" s="12"/>
      <c r="Y65" s="18" t="s">
        <v>152</v>
      </c>
      <c r="Z65" s="19"/>
      <c r="AA65" s="19"/>
      <c r="AB65" s="19"/>
      <c r="AC65" s="19"/>
      <c r="AD65" s="19"/>
      <c r="AE65" s="19"/>
      <c r="AF65" s="19"/>
      <c r="AG65" s="19"/>
      <c r="AH65" s="20"/>
      <c r="AI65" s="13">
        <v>99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99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0</v>
      </c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47.25" customHeight="1">
      <c r="A66" s="14"/>
      <c r="B66" s="14"/>
      <c r="C66" s="15" t="s">
        <v>150</v>
      </c>
      <c r="D66" s="16"/>
      <c r="E66" s="16"/>
      <c r="F66" s="17"/>
      <c r="G66" s="18" t="s">
        <v>156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2" t="s">
        <v>92</v>
      </c>
      <c r="U66" s="12"/>
      <c r="V66" s="12"/>
      <c r="W66" s="12"/>
      <c r="X66" s="12"/>
      <c r="Y66" s="18" t="s">
        <v>93</v>
      </c>
      <c r="Z66" s="19"/>
      <c r="AA66" s="19"/>
      <c r="AB66" s="19"/>
      <c r="AC66" s="19"/>
      <c r="AD66" s="19"/>
      <c r="AE66" s="19"/>
      <c r="AF66" s="19"/>
      <c r="AG66" s="19"/>
      <c r="AH66" s="20"/>
      <c r="AI66" s="13">
        <v>6.5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6.5</v>
      </c>
      <c r="AT66" s="13"/>
      <c r="AU66" s="13"/>
      <c r="AV66" s="13"/>
      <c r="AW66" s="13"/>
      <c r="AX66" s="13"/>
      <c r="AY66" s="13"/>
      <c r="AZ66" s="13"/>
      <c r="BA66" s="13"/>
      <c r="BB66" s="13"/>
      <c r="BC66" s="13">
        <f t="shared" si="0"/>
        <v>0</v>
      </c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63" customHeight="1">
      <c r="A67" s="14"/>
      <c r="B67" s="14"/>
      <c r="C67" s="15" t="s">
        <v>150</v>
      </c>
      <c r="D67" s="16"/>
      <c r="E67" s="16"/>
      <c r="F67" s="17"/>
      <c r="G67" s="18" t="s">
        <v>157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2" t="s">
        <v>103</v>
      </c>
      <c r="U67" s="12"/>
      <c r="V67" s="12"/>
      <c r="W67" s="12"/>
      <c r="X67" s="12"/>
      <c r="Y67" s="18" t="s">
        <v>158</v>
      </c>
      <c r="Z67" s="19"/>
      <c r="AA67" s="19"/>
      <c r="AB67" s="19"/>
      <c r="AC67" s="19"/>
      <c r="AD67" s="19"/>
      <c r="AE67" s="19"/>
      <c r="AF67" s="19"/>
      <c r="AG67" s="19"/>
      <c r="AH67" s="20"/>
      <c r="AI67" s="13">
        <v>3658.57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3656.58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-1.9900000000002365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s="10" customFormat="1" ht="15.75" customHeight="1">
      <c r="A68" s="21"/>
      <c r="B68" s="21"/>
      <c r="C68" s="22" t="s">
        <v>150</v>
      </c>
      <c r="D68" s="23"/>
      <c r="E68" s="23"/>
      <c r="F68" s="24"/>
      <c r="G68" s="25" t="s">
        <v>107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8"/>
      <c r="U68" s="28"/>
      <c r="V68" s="28"/>
      <c r="W68" s="28"/>
      <c r="X68" s="28"/>
      <c r="Y68" s="25"/>
      <c r="Z68" s="26"/>
      <c r="AA68" s="26"/>
      <c r="AB68" s="26"/>
      <c r="AC68" s="26"/>
      <c r="AD68" s="26"/>
      <c r="AE68" s="26"/>
      <c r="AF68" s="26"/>
      <c r="AG68" s="26"/>
      <c r="AH68" s="27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>
        <f t="shared" si="0"/>
        <v>0</v>
      </c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4" ht="31.5" customHeight="1">
      <c r="A69" s="14"/>
      <c r="B69" s="14"/>
      <c r="C69" s="15" t="s">
        <v>150</v>
      </c>
      <c r="D69" s="16"/>
      <c r="E69" s="16"/>
      <c r="F69" s="17"/>
      <c r="G69" s="18" t="s">
        <v>159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2" t="s">
        <v>160</v>
      </c>
      <c r="U69" s="12"/>
      <c r="V69" s="12"/>
      <c r="W69" s="12"/>
      <c r="X69" s="12"/>
      <c r="Y69" s="18" t="s">
        <v>161</v>
      </c>
      <c r="Z69" s="19"/>
      <c r="AA69" s="19"/>
      <c r="AB69" s="19"/>
      <c r="AC69" s="19"/>
      <c r="AD69" s="19"/>
      <c r="AE69" s="19"/>
      <c r="AF69" s="19"/>
      <c r="AG69" s="19"/>
      <c r="AH69" s="20"/>
      <c r="AI69" s="13">
        <v>4000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4000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13">
        <f t="shared" si="0"/>
        <v>0</v>
      </c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31.5" customHeight="1">
      <c r="A70" s="14"/>
      <c r="B70" s="14"/>
      <c r="C70" s="15" t="s">
        <v>150</v>
      </c>
      <c r="D70" s="16"/>
      <c r="E70" s="16"/>
      <c r="F70" s="17"/>
      <c r="G70" s="18" t="s">
        <v>162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2" t="s">
        <v>109</v>
      </c>
      <c r="U70" s="12"/>
      <c r="V70" s="12"/>
      <c r="W70" s="12"/>
      <c r="X70" s="12"/>
      <c r="Y70" s="18" t="s">
        <v>161</v>
      </c>
      <c r="Z70" s="19"/>
      <c r="AA70" s="19"/>
      <c r="AB70" s="19"/>
      <c r="AC70" s="19"/>
      <c r="AD70" s="19"/>
      <c r="AE70" s="19"/>
      <c r="AF70" s="19"/>
      <c r="AG70" s="19"/>
      <c r="AH70" s="20"/>
      <c r="AI70" s="13">
        <v>62400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62400</v>
      </c>
      <c r="AT70" s="13"/>
      <c r="AU70" s="13"/>
      <c r="AV70" s="13"/>
      <c r="AW70" s="13"/>
      <c r="AX70" s="13"/>
      <c r="AY70" s="13"/>
      <c r="AZ70" s="13"/>
      <c r="BA70" s="13"/>
      <c r="BB70" s="13"/>
      <c r="BC70" s="13">
        <f t="shared" si="0"/>
        <v>0</v>
      </c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31.5" customHeight="1">
      <c r="A71" s="14"/>
      <c r="B71" s="14"/>
      <c r="C71" s="15" t="s">
        <v>150</v>
      </c>
      <c r="D71" s="16"/>
      <c r="E71" s="16"/>
      <c r="F71" s="17"/>
      <c r="G71" s="18" t="s">
        <v>163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2" t="s">
        <v>109</v>
      </c>
      <c r="U71" s="12"/>
      <c r="V71" s="12"/>
      <c r="W71" s="12"/>
      <c r="X71" s="12"/>
      <c r="Y71" s="18" t="s">
        <v>161</v>
      </c>
      <c r="Z71" s="19"/>
      <c r="AA71" s="19"/>
      <c r="AB71" s="19"/>
      <c r="AC71" s="19"/>
      <c r="AD71" s="19"/>
      <c r="AE71" s="19"/>
      <c r="AF71" s="19"/>
      <c r="AG71" s="19"/>
      <c r="AH71" s="20"/>
      <c r="AI71" s="13">
        <v>4000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>
        <v>2400</v>
      </c>
      <c r="AT71" s="13"/>
      <c r="AU71" s="13"/>
      <c r="AV71" s="13"/>
      <c r="AW71" s="13"/>
      <c r="AX71" s="13"/>
      <c r="AY71" s="13"/>
      <c r="AZ71" s="13"/>
      <c r="BA71" s="13"/>
      <c r="BB71" s="13"/>
      <c r="BC71" s="13">
        <f t="shared" si="0"/>
        <v>-1600</v>
      </c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31.5" customHeight="1">
      <c r="A72" s="14"/>
      <c r="B72" s="14"/>
      <c r="C72" s="15" t="s">
        <v>150</v>
      </c>
      <c r="D72" s="16"/>
      <c r="E72" s="16"/>
      <c r="F72" s="17"/>
      <c r="G72" s="18" t="s">
        <v>164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2" t="s">
        <v>109</v>
      </c>
      <c r="U72" s="12"/>
      <c r="V72" s="12"/>
      <c r="W72" s="12"/>
      <c r="X72" s="12"/>
      <c r="Y72" s="18" t="s">
        <v>161</v>
      </c>
      <c r="Z72" s="19"/>
      <c r="AA72" s="19"/>
      <c r="AB72" s="19"/>
      <c r="AC72" s="19"/>
      <c r="AD72" s="19"/>
      <c r="AE72" s="19"/>
      <c r="AF72" s="19"/>
      <c r="AG72" s="19"/>
      <c r="AH72" s="20"/>
      <c r="AI72" s="13">
        <v>36530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>
        <v>36530</v>
      </c>
      <c r="AT72" s="13"/>
      <c r="AU72" s="13"/>
      <c r="AV72" s="13"/>
      <c r="AW72" s="13"/>
      <c r="AX72" s="13"/>
      <c r="AY72" s="13"/>
      <c r="AZ72" s="13"/>
      <c r="BA72" s="13"/>
      <c r="BB72" s="13"/>
      <c r="BC72" s="13">
        <f t="shared" si="0"/>
        <v>0</v>
      </c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47.25" customHeight="1">
      <c r="A73" s="14"/>
      <c r="B73" s="14"/>
      <c r="C73" s="15" t="s">
        <v>150</v>
      </c>
      <c r="D73" s="16"/>
      <c r="E73" s="16"/>
      <c r="F73" s="17"/>
      <c r="G73" s="18" t="s">
        <v>165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2" t="s">
        <v>92</v>
      </c>
      <c r="U73" s="12"/>
      <c r="V73" s="12"/>
      <c r="W73" s="12"/>
      <c r="X73" s="12"/>
      <c r="Y73" s="18" t="s">
        <v>161</v>
      </c>
      <c r="Z73" s="19"/>
      <c r="AA73" s="19"/>
      <c r="AB73" s="19"/>
      <c r="AC73" s="19"/>
      <c r="AD73" s="19"/>
      <c r="AE73" s="19"/>
      <c r="AF73" s="19"/>
      <c r="AG73" s="19"/>
      <c r="AH73" s="20"/>
      <c r="AI73" s="13">
        <v>2828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>
        <v>2822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>
        <f t="shared" si="0"/>
        <v>-6</v>
      </c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ht="15.75" customHeight="1">
      <c r="A74" s="14"/>
      <c r="B74" s="14"/>
      <c r="C74" s="15" t="s">
        <v>150</v>
      </c>
      <c r="D74" s="16"/>
      <c r="E74" s="16"/>
      <c r="F74" s="17"/>
      <c r="G74" s="18" t="s">
        <v>166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2" t="s">
        <v>103</v>
      </c>
      <c r="U74" s="12"/>
      <c r="V74" s="12"/>
      <c r="W74" s="12"/>
      <c r="X74" s="12"/>
      <c r="Y74" s="18" t="s">
        <v>167</v>
      </c>
      <c r="Z74" s="19"/>
      <c r="AA74" s="19"/>
      <c r="AB74" s="19"/>
      <c r="AC74" s="19"/>
      <c r="AD74" s="19"/>
      <c r="AE74" s="19"/>
      <c r="AF74" s="19"/>
      <c r="AG74" s="19"/>
      <c r="AH74" s="20"/>
      <c r="AI74" s="13">
        <v>41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41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>
        <f t="shared" si="0"/>
        <v>0</v>
      </c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31.5" customHeight="1">
      <c r="A75" s="14"/>
      <c r="B75" s="14"/>
      <c r="C75" s="15" t="s">
        <v>150</v>
      </c>
      <c r="D75" s="16"/>
      <c r="E75" s="16"/>
      <c r="F75" s="17"/>
      <c r="G75" s="18" t="s">
        <v>168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2" t="s">
        <v>103</v>
      </c>
      <c r="U75" s="12"/>
      <c r="V75" s="12"/>
      <c r="W75" s="12"/>
      <c r="X75" s="12"/>
      <c r="Y75" s="18" t="s">
        <v>161</v>
      </c>
      <c r="Z75" s="19"/>
      <c r="AA75" s="19"/>
      <c r="AB75" s="19"/>
      <c r="AC75" s="19"/>
      <c r="AD75" s="19"/>
      <c r="AE75" s="19"/>
      <c r="AF75" s="19"/>
      <c r="AG75" s="19"/>
      <c r="AH75" s="20"/>
      <c r="AI75" s="13">
        <v>20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18</v>
      </c>
      <c r="AT75" s="13"/>
      <c r="AU75" s="13"/>
      <c r="AV75" s="13"/>
      <c r="AW75" s="13"/>
      <c r="AX75" s="13"/>
      <c r="AY75" s="13"/>
      <c r="AZ75" s="13"/>
      <c r="BA75" s="13"/>
      <c r="BB75" s="13"/>
      <c r="BC75" s="13">
        <f t="shared" si="0"/>
        <v>-2</v>
      </c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s="10" customFormat="1" ht="15.75" customHeight="1">
      <c r="A76" s="21"/>
      <c r="B76" s="21"/>
      <c r="C76" s="22" t="s">
        <v>150</v>
      </c>
      <c r="D76" s="23"/>
      <c r="E76" s="23"/>
      <c r="F76" s="24"/>
      <c r="G76" s="25" t="s">
        <v>111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8"/>
      <c r="U76" s="28"/>
      <c r="V76" s="28"/>
      <c r="W76" s="28"/>
      <c r="X76" s="28"/>
      <c r="Y76" s="25"/>
      <c r="Z76" s="26"/>
      <c r="AA76" s="26"/>
      <c r="AB76" s="26"/>
      <c r="AC76" s="26"/>
      <c r="AD76" s="26"/>
      <c r="AE76" s="26"/>
      <c r="AF76" s="26"/>
      <c r="AG76" s="26"/>
      <c r="AH76" s="27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>
        <f t="shared" si="0"/>
        <v>0</v>
      </c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 ht="31.5" customHeight="1">
      <c r="A77" s="14"/>
      <c r="B77" s="14"/>
      <c r="C77" s="15" t="s">
        <v>150</v>
      </c>
      <c r="D77" s="16"/>
      <c r="E77" s="16"/>
      <c r="F77" s="17"/>
      <c r="G77" s="18" t="s">
        <v>169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2" t="s">
        <v>114</v>
      </c>
      <c r="U77" s="12"/>
      <c r="V77" s="12"/>
      <c r="W77" s="12"/>
      <c r="X77" s="12"/>
      <c r="Y77" s="18" t="s">
        <v>161</v>
      </c>
      <c r="Z77" s="19"/>
      <c r="AA77" s="19"/>
      <c r="AB77" s="19"/>
      <c r="AC77" s="19"/>
      <c r="AD77" s="19"/>
      <c r="AE77" s="19"/>
      <c r="AF77" s="19"/>
      <c r="AG77" s="19"/>
      <c r="AH77" s="20"/>
      <c r="AI77" s="13">
        <v>5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>
        <v>10</v>
      </c>
      <c r="AT77" s="13"/>
      <c r="AU77" s="13"/>
      <c r="AV77" s="13"/>
      <c r="AW77" s="13"/>
      <c r="AX77" s="13"/>
      <c r="AY77" s="13"/>
      <c r="AZ77" s="13"/>
      <c r="BA77" s="13"/>
      <c r="BB77" s="13"/>
      <c r="BC77" s="13">
        <f t="shared" si="0"/>
        <v>5</v>
      </c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ht="31.5" customHeight="1">
      <c r="A78" s="14"/>
      <c r="B78" s="14"/>
      <c r="C78" s="15" t="s">
        <v>150</v>
      </c>
      <c r="D78" s="16"/>
      <c r="E78" s="16"/>
      <c r="F78" s="17"/>
      <c r="G78" s="18" t="s">
        <v>170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12" t="s">
        <v>114</v>
      </c>
      <c r="U78" s="12"/>
      <c r="V78" s="12"/>
      <c r="W78" s="12"/>
      <c r="X78" s="12"/>
      <c r="Y78" s="18" t="s">
        <v>161</v>
      </c>
      <c r="Z78" s="19"/>
      <c r="AA78" s="19"/>
      <c r="AB78" s="19"/>
      <c r="AC78" s="19"/>
      <c r="AD78" s="19"/>
      <c r="AE78" s="19"/>
      <c r="AF78" s="19"/>
      <c r="AG78" s="19"/>
      <c r="AH78" s="20"/>
      <c r="AI78" s="13">
        <v>87.68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>
        <v>100.1</v>
      </c>
      <c r="AT78" s="13"/>
      <c r="AU78" s="13"/>
      <c r="AV78" s="13"/>
      <c r="AW78" s="13"/>
      <c r="AX78" s="13"/>
      <c r="AY78" s="13"/>
      <c r="AZ78" s="13"/>
      <c r="BA78" s="13"/>
      <c r="BB78" s="13"/>
      <c r="BC78" s="13">
        <f t="shared" si="0"/>
        <v>12.419999999999987</v>
      </c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ht="31.5" customHeight="1">
      <c r="A79" s="14"/>
      <c r="B79" s="14"/>
      <c r="C79" s="15" t="s">
        <v>150</v>
      </c>
      <c r="D79" s="16"/>
      <c r="E79" s="16"/>
      <c r="F79" s="17"/>
      <c r="G79" s="18" t="s">
        <v>171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2" t="s">
        <v>114</v>
      </c>
      <c r="U79" s="12"/>
      <c r="V79" s="12"/>
      <c r="W79" s="12"/>
      <c r="X79" s="12"/>
      <c r="Y79" s="18" t="s">
        <v>161</v>
      </c>
      <c r="Z79" s="19"/>
      <c r="AA79" s="19"/>
      <c r="AB79" s="19"/>
      <c r="AC79" s="19"/>
      <c r="AD79" s="19"/>
      <c r="AE79" s="19"/>
      <c r="AF79" s="19"/>
      <c r="AG79" s="19"/>
      <c r="AH79" s="20"/>
      <c r="AI79" s="13">
        <v>1467.96</v>
      </c>
      <c r="AJ79" s="13"/>
      <c r="AK79" s="13"/>
      <c r="AL79" s="13"/>
      <c r="AM79" s="13"/>
      <c r="AN79" s="13"/>
      <c r="AO79" s="13"/>
      <c r="AP79" s="13"/>
      <c r="AQ79" s="13"/>
      <c r="AR79" s="13"/>
      <c r="AS79" s="13">
        <v>1295.74</v>
      </c>
      <c r="AT79" s="13"/>
      <c r="AU79" s="13"/>
      <c r="AV79" s="13"/>
      <c r="AW79" s="13"/>
      <c r="AX79" s="13"/>
      <c r="AY79" s="13"/>
      <c r="AZ79" s="13"/>
      <c r="BA79" s="13"/>
      <c r="BB79" s="13"/>
      <c r="BC79" s="13">
        <f t="shared" si="0"/>
        <v>-172.22000000000003</v>
      </c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s="10" customFormat="1" ht="15.75" customHeight="1">
      <c r="A80" s="21"/>
      <c r="B80" s="21"/>
      <c r="C80" s="22" t="s">
        <v>150</v>
      </c>
      <c r="D80" s="23"/>
      <c r="E80" s="23"/>
      <c r="F80" s="24"/>
      <c r="G80" s="25" t="s">
        <v>117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8"/>
      <c r="U80" s="28"/>
      <c r="V80" s="28"/>
      <c r="W80" s="28"/>
      <c r="X80" s="28"/>
      <c r="Y80" s="25"/>
      <c r="Z80" s="26"/>
      <c r="AA80" s="26"/>
      <c r="AB80" s="26"/>
      <c r="AC80" s="26"/>
      <c r="AD80" s="26"/>
      <c r="AE80" s="26"/>
      <c r="AF80" s="26"/>
      <c r="AG80" s="26"/>
      <c r="AH80" s="27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>
        <f t="shared" si="0"/>
        <v>0</v>
      </c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 ht="63" customHeight="1">
      <c r="A81" s="14"/>
      <c r="B81" s="14"/>
      <c r="C81" s="15" t="s">
        <v>150</v>
      </c>
      <c r="D81" s="16"/>
      <c r="E81" s="16"/>
      <c r="F81" s="17"/>
      <c r="G81" s="18" t="s">
        <v>172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2" t="s">
        <v>119</v>
      </c>
      <c r="U81" s="12"/>
      <c r="V81" s="12"/>
      <c r="W81" s="12"/>
      <c r="X81" s="12"/>
      <c r="Y81" s="18" t="s">
        <v>161</v>
      </c>
      <c r="Z81" s="19"/>
      <c r="AA81" s="19"/>
      <c r="AB81" s="19"/>
      <c r="AC81" s="19"/>
      <c r="AD81" s="19"/>
      <c r="AE81" s="19"/>
      <c r="AF81" s="19"/>
      <c r="AG81" s="19"/>
      <c r="AH81" s="20"/>
      <c r="AI81" s="13">
        <v>101</v>
      </c>
      <c r="AJ81" s="13"/>
      <c r="AK81" s="13"/>
      <c r="AL81" s="13"/>
      <c r="AM81" s="13"/>
      <c r="AN81" s="13"/>
      <c r="AO81" s="13"/>
      <c r="AP81" s="13"/>
      <c r="AQ81" s="13"/>
      <c r="AR81" s="13"/>
      <c r="AS81" s="13">
        <v>105</v>
      </c>
      <c r="AT81" s="13"/>
      <c r="AU81" s="13"/>
      <c r="AV81" s="13"/>
      <c r="AW81" s="13"/>
      <c r="AX81" s="13"/>
      <c r="AY81" s="13"/>
      <c r="AZ81" s="13"/>
      <c r="BA81" s="13"/>
      <c r="BB81" s="13"/>
      <c r="BC81" s="13">
        <f t="shared" si="0"/>
        <v>4</v>
      </c>
      <c r="BD81" s="13"/>
      <c r="BE81" s="13"/>
      <c r="BF81" s="13"/>
      <c r="BG81" s="13"/>
      <c r="BH81" s="13"/>
      <c r="BI81" s="13"/>
      <c r="BJ81" s="13"/>
      <c r="BK81" s="13"/>
      <c r="BL81" s="13"/>
    </row>
    <row r="83" spans="1:69" s="2" customFormat="1" ht="15.75" customHeight="1">
      <c r="A83" s="72" t="s">
        <v>34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</row>
    <row r="84" spans="1:64" ht="15" customHeight="1">
      <c r="A84" s="100" t="s">
        <v>121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</row>
    <row r="85" ht="12.75" hidden="1"/>
    <row r="86" spans="1:69" ht="39.75" customHeight="1">
      <c r="A86" s="65" t="s">
        <v>22</v>
      </c>
      <c r="B86" s="65"/>
      <c r="C86" s="65"/>
      <c r="D86" s="65" t="s">
        <v>21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49" t="s">
        <v>14</v>
      </c>
      <c r="R86" s="50"/>
      <c r="S86" s="50"/>
      <c r="T86" s="50"/>
      <c r="U86" s="51"/>
      <c r="V86" s="65" t="s">
        <v>41</v>
      </c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 t="s">
        <v>42</v>
      </c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 t="s">
        <v>43</v>
      </c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 t="s">
        <v>44</v>
      </c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</row>
    <row r="87" spans="1:69" ht="33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52"/>
      <c r="R87" s="53"/>
      <c r="S87" s="53"/>
      <c r="T87" s="53"/>
      <c r="U87" s="54"/>
      <c r="V87" s="65" t="s">
        <v>10</v>
      </c>
      <c r="W87" s="65"/>
      <c r="X87" s="65"/>
      <c r="Y87" s="65"/>
      <c r="Z87" s="65" t="s">
        <v>9</v>
      </c>
      <c r="AA87" s="65"/>
      <c r="AB87" s="65"/>
      <c r="AC87" s="65"/>
      <c r="AD87" s="65" t="s">
        <v>23</v>
      </c>
      <c r="AE87" s="65"/>
      <c r="AF87" s="65"/>
      <c r="AG87" s="65"/>
      <c r="AH87" s="65" t="s">
        <v>10</v>
      </c>
      <c r="AI87" s="65"/>
      <c r="AJ87" s="65"/>
      <c r="AK87" s="65"/>
      <c r="AL87" s="65" t="s">
        <v>9</v>
      </c>
      <c r="AM87" s="65"/>
      <c r="AN87" s="65"/>
      <c r="AO87" s="65"/>
      <c r="AP87" s="65" t="s">
        <v>23</v>
      </c>
      <c r="AQ87" s="65"/>
      <c r="AR87" s="65"/>
      <c r="AS87" s="65"/>
      <c r="AT87" s="65" t="s">
        <v>10</v>
      </c>
      <c r="AU87" s="65"/>
      <c r="AV87" s="65"/>
      <c r="AW87" s="65"/>
      <c r="AX87" s="65" t="s">
        <v>9</v>
      </c>
      <c r="AY87" s="65"/>
      <c r="AZ87" s="65"/>
      <c r="BA87" s="65"/>
      <c r="BB87" s="65" t="s">
        <v>23</v>
      </c>
      <c r="BC87" s="65"/>
      <c r="BD87" s="65"/>
      <c r="BE87" s="65"/>
      <c r="BF87" s="65" t="s">
        <v>10</v>
      </c>
      <c r="BG87" s="65"/>
      <c r="BH87" s="65"/>
      <c r="BI87" s="65"/>
      <c r="BJ87" s="65" t="s">
        <v>9</v>
      </c>
      <c r="BK87" s="65"/>
      <c r="BL87" s="65"/>
      <c r="BM87" s="65"/>
      <c r="BN87" s="65" t="s">
        <v>23</v>
      </c>
      <c r="BO87" s="65"/>
      <c r="BP87" s="65"/>
      <c r="BQ87" s="65"/>
    </row>
    <row r="88" spans="1:69" ht="15" customHeight="1">
      <c r="A88" s="65">
        <v>1</v>
      </c>
      <c r="B88" s="65"/>
      <c r="C88" s="65"/>
      <c r="D88" s="65">
        <v>2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97">
        <v>3</v>
      </c>
      <c r="R88" s="98"/>
      <c r="S88" s="98"/>
      <c r="T88" s="98"/>
      <c r="U88" s="99"/>
      <c r="V88" s="65">
        <v>4</v>
      </c>
      <c r="W88" s="65"/>
      <c r="X88" s="65"/>
      <c r="Y88" s="65"/>
      <c r="Z88" s="65">
        <v>5</v>
      </c>
      <c r="AA88" s="65"/>
      <c r="AB88" s="65"/>
      <c r="AC88" s="65"/>
      <c r="AD88" s="65">
        <v>6</v>
      </c>
      <c r="AE88" s="65"/>
      <c r="AF88" s="65"/>
      <c r="AG88" s="65"/>
      <c r="AH88" s="65">
        <v>7</v>
      </c>
      <c r="AI88" s="65"/>
      <c r="AJ88" s="65"/>
      <c r="AK88" s="65"/>
      <c r="AL88" s="65">
        <v>8</v>
      </c>
      <c r="AM88" s="65"/>
      <c r="AN88" s="65"/>
      <c r="AO88" s="65"/>
      <c r="AP88" s="65">
        <v>9</v>
      </c>
      <c r="AQ88" s="65"/>
      <c r="AR88" s="65"/>
      <c r="AS88" s="65"/>
      <c r="AT88" s="65">
        <v>10</v>
      </c>
      <c r="AU88" s="65"/>
      <c r="AV88" s="65"/>
      <c r="AW88" s="65"/>
      <c r="AX88" s="65">
        <v>11</v>
      </c>
      <c r="AY88" s="65"/>
      <c r="AZ88" s="65"/>
      <c r="BA88" s="65"/>
      <c r="BB88" s="65">
        <v>12</v>
      </c>
      <c r="BC88" s="65"/>
      <c r="BD88" s="65"/>
      <c r="BE88" s="65"/>
      <c r="BF88" s="65">
        <v>13</v>
      </c>
      <c r="BG88" s="65"/>
      <c r="BH88" s="65"/>
      <c r="BI88" s="65"/>
      <c r="BJ88" s="65">
        <v>14</v>
      </c>
      <c r="BK88" s="65"/>
      <c r="BL88" s="65"/>
      <c r="BM88" s="65"/>
      <c r="BN88" s="65">
        <v>15</v>
      </c>
      <c r="BO88" s="65"/>
      <c r="BP88" s="65"/>
      <c r="BQ88" s="65"/>
    </row>
    <row r="89" spans="1:79" ht="9" customHeight="1" hidden="1">
      <c r="A89" s="55" t="s">
        <v>58</v>
      </c>
      <c r="B89" s="56"/>
      <c r="C89" s="57"/>
      <c r="D89" s="94" t="s">
        <v>55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6"/>
      <c r="Q89" s="55" t="s">
        <v>53</v>
      </c>
      <c r="R89" s="56"/>
      <c r="S89" s="56"/>
      <c r="T89" s="56"/>
      <c r="U89" s="57"/>
      <c r="V89" s="59" t="s">
        <v>45</v>
      </c>
      <c r="W89" s="60"/>
      <c r="X89" s="60"/>
      <c r="Y89" s="61"/>
      <c r="Z89" s="59" t="s">
        <v>59</v>
      </c>
      <c r="AA89" s="60"/>
      <c r="AB89" s="60"/>
      <c r="AC89" s="61"/>
      <c r="AD89" s="88" t="s">
        <v>62</v>
      </c>
      <c r="AE89" s="89"/>
      <c r="AF89" s="89"/>
      <c r="AG89" s="90"/>
      <c r="AH89" s="59" t="s">
        <v>47</v>
      </c>
      <c r="AI89" s="60"/>
      <c r="AJ89" s="60"/>
      <c r="AK89" s="61"/>
      <c r="AL89" s="59" t="s">
        <v>46</v>
      </c>
      <c r="AM89" s="60"/>
      <c r="AN89" s="60"/>
      <c r="AO89" s="61"/>
      <c r="AP89" s="88" t="s">
        <v>62</v>
      </c>
      <c r="AQ89" s="89"/>
      <c r="AR89" s="89"/>
      <c r="AS89" s="90"/>
      <c r="AT89" s="59" t="s">
        <v>48</v>
      </c>
      <c r="AU89" s="60"/>
      <c r="AV89" s="60"/>
      <c r="AW89" s="61"/>
      <c r="AX89" s="59" t="s">
        <v>49</v>
      </c>
      <c r="AY89" s="60"/>
      <c r="AZ89" s="60"/>
      <c r="BA89" s="61"/>
      <c r="BB89" s="88" t="s">
        <v>62</v>
      </c>
      <c r="BC89" s="89"/>
      <c r="BD89" s="89"/>
      <c r="BE89" s="90"/>
      <c r="BF89" s="85" t="s">
        <v>60</v>
      </c>
      <c r="BG89" s="86"/>
      <c r="BH89" s="86"/>
      <c r="BI89" s="87"/>
      <c r="BJ89" s="59" t="s">
        <v>61</v>
      </c>
      <c r="BK89" s="60"/>
      <c r="BL89" s="60"/>
      <c r="BM89" s="61"/>
      <c r="BN89" s="88" t="s">
        <v>62</v>
      </c>
      <c r="BO89" s="89"/>
      <c r="BP89" s="89"/>
      <c r="BQ89" s="90"/>
      <c r="CA89" s="1" t="s">
        <v>76</v>
      </c>
    </row>
    <row r="90" spans="1:79" s="10" customFormat="1" ht="15.75" customHeight="1">
      <c r="A90" s="58" t="s">
        <v>87</v>
      </c>
      <c r="B90" s="33"/>
      <c r="C90" s="34"/>
      <c r="D90" s="25" t="s">
        <v>88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7"/>
      <c r="Q90" s="58"/>
      <c r="R90" s="33"/>
      <c r="S90" s="33"/>
      <c r="T90" s="33"/>
      <c r="U90" s="34"/>
      <c r="V90" s="66"/>
      <c r="W90" s="67"/>
      <c r="X90" s="67"/>
      <c r="Y90" s="68"/>
      <c r="Z90" s="66"/>
      <c r="AA90" s="67"/>
      <c r="AB90" s="67"/>
      <c r="AC90" s="68"/>
      <c r="AD90" s="66">
        <f>V90+Z90</f>
        <v>0</v>
      </c>
      <c r="AE90" s="67"/>
      <c r="AF90" s="67"/>
      <c r="AG90" s="68"/>
      <c r="AH90" s="66"/>
      <c r="AI90" s="67"/>
      <c r="AJ90" s="67"/>
      <c r="AK90" s="68"/>
      <c r="AL90" s="66"/>
      <c r="AM90" s="67"/>
      <c r="AN90" s="67"/>
      <c r="AO90" s="68"/>
      <c r="AP90" s="66">
        <f>AH90+AL90</f>
        <v>0</v>
      </c>
      <c r="AQ90" s="67"/>
      <c r="AR90" s="67"/>
      <c r="AS90" s="68"/>
      <c r="AT90" s="66"/>
      <c r="AU90" s="67"/>
      <c r="AV90" s="67"/>
      <c r="AW90" s="68"/>
      <c r="AX90" s="66"/>
      <c r="AY90" s="67"/>
      <c r="AZ90" s="67"/>
      <c r="BA90" s="68"/>
      <c r="BB90" s="66">
        <f>AT90+AX90</f>
        <v>0</v>
      </c>
      <c r="BC90" s="67"/>
      <c r="BD90" s="67"/>
      <c r="BE90" s="68"/>
      <c r="BF90" s="91"/>
      <c r="BG90" s="92"/>
      <c r="BH90" s="92"/>
      <c r="BI90" s="93"/>
      <c r="BJ90" s="66"/>
      <c r="BK90" s="67"/>
      <c r="BL90" s="67"/>
      <c r="BM90" s="68"/>
      <c r="BN90" s="66">
        <f>BF90+BJ90</f>
        <v>0</v>
      </c>
      <c r="BO90" s="67"/>
      <c r="BP90" s="67"/>
      <c r="BQ90" s="68"/>
      <c r="CA90" s="10" t="s">
        <v>77</v>
      </c>
    </row>
    <row r="93" spans="1:64" ht="15.75" customHeight="1">
      <c r="A93" s="83" t="s">
        <v>35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1:64" ht="15.75" customHeight="1">
      <c r="A94" s="83" t="s">
        <v>36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1:64" ht="18.75" customHeight="1">
      <c r="A95" s="83" t="s">
        <v>37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1:64" ht="12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</row>
    <row r="98" spans="1:60" ht="26.25" customHeight="1">
      <c r="A98" s="62" t="s">
        <v>184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5"/>
      <c r="AO98" s="5"/>
      <c r="AP98" s="64" t="s">
        <v>185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</row>
    <row r="99" spans="23:60" ht="12.75">
      <c r="W99" s="48" t="s">
        <v>38</v>
      </c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6"/>
      <c r="AO99" s="6"/>
      <c r="AP99" s="48" t="s">
        <v>39</v>
      </c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</row>
    <row r="102" spans="1:60" ht="15.75" customHeight="1">
      <c r="A102" s="62" t="s">
        <v>189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5"/>
      <c r="AO102" s="5"/>
      <c r="AP102" s="64" t="s">
        <v>190</v>
      </c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</row>
    <row r="103" spans="23:60" ht="12.75">
      <c r="W103" s="48" t="s">
        <v>38</v>
      </c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6"/>
      <c r="AO103" s="6"/>
      <c r="AP103" s="48" t="s">
        <v>39</v>
      </c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</row>
  </sheetData>
  <mergeCells count="502"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A11:BL11"/>
    <mergeCell ref="A12:BL12"/>
    <mergeCell ref="L14:BL14"/>
    <mergeCell ref="A19:K19"/>
    <mergeCell ref="L19:AB19"/>
    <mergeCell ref="AC19:BB19"/>
    <mergeCell ref="L17:AP17"/>
    <mergeCell ref="AC18:BL18"/>
    <mergeCell ref="A15:K15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O26:U26"/>
    <mergeCell ref="H26:N26"/>
    <mergeCell ref="A26:G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M34:AX34"/>
    <mergeCell ref="AA34:AL34"/>
    <mergeCell ref="J34:Z35"/>
    <mergeCell ref="AE35:AH35"/>
    <mergeCell ref="AA35:AD35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BG36:BJ36"/>
    <mergeCell ref="BC36:BF36"/>
    <mergeCell ref="AY36:BB36"/>
    <mergeCell ref="AU36:AX36"/>
    <mergeCell ref="AQ36:AT36"/>
    <mergeCell ref="AM36:AP36"/>
    <mergeCell ref="AI36:AL36"/>
    <mergeCell ref="AE36:AH36"/>
    <mergeCell ref="B37:E37"/>
    <mergeCell ref="F37:I37"/>
    <mergeCell ref="AA36:AD36"/>
    <mergeCell ref="J36:Z36"/>
    <mergeCell ref="F36:I36"/>
    <mergeCell ref="B36:E36"/>
    <mergeCell ref="J37:Z37"/>
    <mergeCell ref="AA37:AD37"/>
    <mergeCell ref="AE37:AH37"/>
    <mergeCell ref="AI37:AL37"/>
    <mergeCell ref="AM37:AP37"/>
    <mergeCell ref="AQ37:AT37"/>
    <mergeCell ref="AU37:AX37"/>
    <mergeCell ref="AY37:BB37"/>
    <mergeCell ref="AQ40:AT40"/>
    <mergeCell ref="AU40:AX40"/>
    <mergeCell ref="AY40:BB40"/>
    <mergeCell ref="AU38:AX38"/>
    <mergeCell ref="AU39:AX39"/>
    <mergeCell ref="AY38:BB38"/>
    <mergeCell ref="AY39:BB39"/>
    <mergeCell ref="BC40:BF40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40:E40"/>
    <mergeCell ref="AQ48:AV48"/>
    <mergeCell ref="AL48:AP48"/>
    <mergeCell ref="AG48:AK48"/>
    <mergeCell ref="AA48:AF48"/>
    <mergeCell ref="Q48:U48"/>
    <mergeCell ref="AL47:AP47"/>
    <mergeCell ref="AG47:AK47"/>
    <mergeCell ref="AA47:AF47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C55:BL55"/>
    <mergeCell ref="AS55:BB55"/>
    <mergeCell ref="AI55:AR55"/>
    <mergeCell ref="Y55:AH55"/>
    <mergeCell ref="T55:X55"/>
    <mergeCell ref="G55:S55"/>
    <mergeCell ref="A55:B55"/>
    <mergeCell ref="C55:F55"/>
    <mergeCell ref="A84:BL84"/>
    <mergeCell ref="BF86:BQ86"/>
    <mergeCell ref="AT86:BE86"/>
    <mergeCell ref="AH86:AS86"/>
    <mergeCell ref="V86:AG86"/>
    <mergeCell ref="D86:P87"/>
    <mergeCell ref="A86:C87"/>
    <mergeCell ref="BN87:BQ87"/>
    <mergeCell ref="BJ87:BM87"/>
    <mergeCell ref="BF87:BI87"/>
    <mergeCell ref="AD87:AG87"/>
    <mergeCell ref="Z87:AC87"/>
    <mergeCell ref="BB87:BE87"/>
    <mergeCell ref="AX87:BA87"/>
    <mergeCell ref="AT87:AW87"/>
    <mergeCell ref="AP87:AS87"/>
    <mergeCell ref="A90:C90"/>
    <mergeCell ref="D90:P90"/>
    <mergeCell ref="V87:Y87"/>
    <mergeCell ref="BN88:BQ88"/>
    <mergeCell ref="BJ88:BM88"/>
    <mergeCell ref="BF88:BI88"/>
    <mergeCell ref="BB88:BE88"/>
    <mergeCell ref="AX88:BA88"/>
    <mergeCell ref="AT88:AW88"/>
    <mergeCell ref="AP88:AS88"/>
    <mergeCell ref="A88:C88"/>
    <mergeCell ref="AD88:AG88"/>
    <mergeCell ref="Z88:AC88"/>
    <mergeCell ref="V88:Y88"/>
    <mergeCell ref="D88:P88"/>
    <mergeCell ref="Q88:U88"/>
    <mergeCell ref="BN90:BQ90"/>
    <mergeCell ref="AP90:AS90"/>
    <mergeCell ref="AT90:AW90"/>
    <mergeCell ref="AX90:BA90"/>
    <mergeCell ref="BB90:BE90"/>
    <mergeCell ref="BF90:BI90"/>
    <mergeCell ref="BJ90:BM90"/>
    <mergeCell ref="A89:C89"/>
    <mergeCell ref="AL90:AO90"/>
    <mergeCell ref="D89:P89"/>
    <mergeCell ref="V89:Y89"/>
    <mergeCell ref="Z89:AC89"/>
    <mergeCell ref="AD89:AG89"/>
    <mergeCell ref="V90:Y90"/>
    <mergeCell ref="Z90:AC90"/>
    <mergeCell ref="AD90:AG90"/>
    <mergeCell ref="AH90:AK90"/>
    <mergeCell ref="BF89:BI89"/>
    <mergeCell ref="BJ89:BM89"/>
    <mergeCell ref="BN89:BQ89"/>
    <mergeCell ref="AP89:AS89"/>
    <mergeCell ref="AT89:AW89"/>
    <mergeCell ref="AX89:BA89"/>
    <mergeCell ref="BB89:BE89"/>
    <mergeCell ref="A93:BL93"/>
    <mergeCell ref="A94:BL94"/>
    <mergeCell ref="C57:F57"/>
    <mergeCell ref="G57:S57"/>
    <mergeCell ref="T57:X57"/>
    <mergeCell ref="Y57:AH57"/>
    <mergeCell ref="AI57:AR57"/>
    <mergeCell ref="AS57:BB57"/>
    <mergeCell ref="BC57:BL57"/>
    <mergeCell ref="A83:BQ83"/>
    <mergeCell ref="A95:BL95"/>
    <mergeCell ref="A96:BL96"/>
    <mergeCell ref="A98:V98"/>
    <mergeCell ref="W98:AM98"/>
    <mergeCell ref="AP98:BH98"/>
    <mergeCell ref="A57:B57"/>
    <mergeCell ref="AI56:AR56"/>
    <mergeCell ref="AS56:BB56"/>
    <mergeCell ref="BC56:BL56"/>
    <mergeCell ref="A56:B56"/>
    <mergeCell ref="C56:F56"/>
    <mergeCell ref="G56:S56"/>
    <mergeCell ref="T56:X56"/>
    <mergeCell ref="Y56:AH56"/>
    <mergeCell ref="F40:I40"/>
    <mergeCell ref="J40:Z40"/>
    <mergeCell ref="AO2:BL4"/>
    <mergeCell ref="Y13:AL13"/>
    <mergeCell ref="M18:AA18"/>
    <mergeCell ref="B14:K14"/>
    <mergeCell ref="B16:K16"/>
    <mergeCell ref="B18:K18"/>
    <mergeCell ref="A17:K17"/>
    <mergeCell ref="AA40:AD40"/>
    <mergeCell ref="AE40:AH40"/>
    <mergeCell ref="AI40:AL40"/>
    <mergeCell ref="AM40:AP40"/>
    <mergeCell ref="A54:B54"/>
    <mergeCell ref="C54:F54"/>
    <mergeCell ref="A50:P50"/>
    <mergeCell ref="Q50:U50"/>
    <mergeCell ref="T54:X54"/>
    <mergeCell ref="G54:S54"/>
    <mergeCell ref="A52:BL52"/>
    <mergeCell ref="AL88:AO88"/>
    <mergeCell ref="AH88:AK88"/>
    <mergeCell ref="AL87:AO87"/>
    <mergeCell ref="AH87:AK87"/>
    <mergeCell ref="AP103:BH103"/>
    <mergeCell ref="A102:V102"/>
    <mergeCell ref="W102:AM102"/>
    <mergeCell ref="AP102:BH102"/>
    <mergeCell ref="W103:AM103"/>
    <mergeCell ref="A34:A35"/>
    <mergeCell ref="BK34:BQ35"/>
    <mergeCell ref="BK36:BQ36"/>
    <mergeCell ref="AP99:BH99"/>
    <mergeCell ref="W99:AM99"/>
    <mergeCell ref="Q86:U87"/>
    <mergeCell ref="Q89:U89"/>
    <mergeCell ref="Q90:U90"/>
    <mergeCell ref="AH89:AK89"/>
    <mergeCell ref="AL89:AO89"/>
    <mergeCell ref="BK37:BQ37"/>
    <mergeCell ref="BK40:BQ40"/>
    <mergeCell ref="AW47:AZ47"/>
    <mergeCell ref="AW48:AZ48"/>
    <mergeCell ref="BE47:BH47"/>
    <mergeCell ref="BE48:BH48"/>
    <mergeCell ref="BI48:BQ48"/>
    <mergeCell ref="BG40:BJ40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Y58:AH58"/>
    <mergeCell ref="AI58:AR58"/>
    <mergeCell ref="AS58:BB58"/>
    <mergeCell ref="BC58:BL58"/>
    <mergeCell ref="A58:B58"/>
    <mergeCell ref="C58:F58"/>
    <mergeCell ref="G58:S58"/>
    <mergeCell ref="T58:X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B39:E39"/>
    <mergeCell ref="F39:I39"/>
    <mergeCell ref="B38:E38"/>
    <mergeCell ref="F38:I38"/>
    <mergeCell ref="J38:Z38"/>
    <mergeCell ref="J39:Z39"/>
    <mergeCell ref="AA38:AD38"/>
    <mergeCell ref="AA39:AD39"/>
    <mergeCell ref="AE38:AH38"/>
    <mergeCell ref="AE39:AH39"/>
    <mergeCell ref="AI38:AL38"/>
    <mergeCell ref="AI39:AL39"/>
    <mergeCell ref="AM38:AP38"/>
    <mergeCell ref="AM39:AP39"/>
    <mergeCell ref="AQ38:AT38"/>
    <mergeCell ref="AQ39:AT39"/>
    <mergeCell ref="BK38:BQ38"/>
    <mergeCell ref="BK39:BQ39"/>
    <mergeCell ref="BC38:BF38"/>
    <mergeCell ref="BC39:BF39"/>
    <mergeCell ref="BG38:BJ38"/>
    <mergeCell ref="BG39:BJ39"/>
  </mergeCells>
  <conditionalFormatting sqref="C57:F81">
    <cfRule type="cellIs" priority="1" dxfId="0" operator="equal" stopIfTrue="1">
      <formula>$C56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2"/>
  <sheetViews>
    <sheetView workbookViewId="0" topLeftCell="A81">
      <selection activeCell="AP101" sqref="AP101:BH10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73" t="s">
        <v>24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.75" customHeight="1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13.5" customHeight="1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9.75" customHeight="1" hidden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9.75" customHeight="1" hidden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customHeight="1" hidden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customHeight="1" hidden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customHeight="1" hidden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1" spans="1:64" ht="15.75" customHeight="1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>
      <c r="A12" s="80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4" t="s">
        <v>187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" t="s">
        <v>26</v>
      </c>
      <c r="B14" s="77" t="s">
        <v>120</v>
      </c>
      <c r="C14" s="78"/>
      <c r="D14" s="78"/>
      <c r="E14" s="78"/>
      <c r="F14" s="78"/>
      <c r="G14" s="78"/>
      <c r="H14" s="78"/>
      <c r="I14" s="78"/>
      <c r="J14" s="78"/>
      <c r="K14" s="78"/>
      <c r="L14" s="64" t="s">
        <v>123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42" ht="15.75" customHeight="1">
      <c r="A15" s="79" t="s">
        <v>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1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64" ht="27.75" customHeight="1">
      <c r="A16" s="4" t="s">
        <v>27</v>
      </c>
      <c r="B16" s="77">
        <v>1010000</v>
      </c>
      <c r="C16" s="78"/>
      <c r="D16" s="78"/>
      <c r="E16" s="78"/>
      <c r="F16" s="78"/>
      <c r="G16" s="78"/>
      <c r="H16" s="78"/>
      <c r="I16" s="78"/>
      <c r="J16" s="78"/>
      <c r="K16" s="78"/>
      <c r="L16" s="64" t="s">
        <v>123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42" ht="15.75" customHeight="1">
      <c r="A17" s="79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</row>
    <row r="18" spans="1:64" ht="27.75" customHeight="1">
      <c r="A18" s="4" t="s">
        <v>28</v>
      </c>
      <c r="B18" s="77" t="s">
        <v>127</v>
      </c>
      <c r="C18" s="78"/>
      <c r="D18" s="78"/>
      <c r="E18" s="78"/>
      <c r="F18" s="78"/>
      <c r="G18" s="78"/>
      <c r="H18" s="78"/>
      <c r="I18" s="78"/>
      <c r="J18" s="78"/>
      <c r="K18" s="78"/>
      <c r="M18" s="75" t="s">
        <v>148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C18" s="64" t="s">
        <v>126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54" ht="31.5" customHeight="1">
      <c r="A19" s="79" t="s">
        <v>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29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1" spans="1:64" ht="15.75" customHeight="1">
      <c r="A21" s="72" t="s">
        <v>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ht="15" customHeight="1">
      <c r="A22" s="100" t="s">
        <v>121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</row>
    <row r="23" ht="0.75" customHeight="1"/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47" t="s">
        <v>78</v>
      </c>
      <c r="B27" s="47"/>
      <c r="C27" s="47"/>
      <c r="D27" s="47"/>
      <c r="E27" s="47"/>
      <c r="F27" s="47"/>
      <c r="G27" s="47"/>
      <c r="H27" s="47" t="s">
        <v>79</v>
      </c>
      <c r="I27" s="47"/>
      <c r="J27" s="47"/>
      <c r="K27" s="47"/>
      <c r="L27" s="47"/>
      <c r="M27" s="47"/>
      <c r="N27" s="47"/>
      <c r="O27" s="103" t="s">
        <v>50</v>
      </c>
      <c r="P27" s="45"/>
      <c r="Q27" s="45"/>
      <c r="R27" s="45"/>
      <c r="S27" s="45"/>
      <c r="T27" s="45"/>
      <c r="U27" s="45"/>
      <c r="V27" s="47" t="s">
        <v>48</v>
      </c>
      <c r="W27" s="47"/>
      <c r="X27" s="47"/>
      <c r="Y27" s="47"/>
      <c r="Z27" s="47"/>
      <c r="AA27" s="47"/>
      <c r="AB27" s="47"/>
      <c r="AC27" s="47" t="s">
        <v>49</v>
      </c>
      <c r="AD27" s="47"/>
      <c r="AE27" s="47"/>
      <c r="AF27" s="47"/>
      <c r="AG27" s="47"/>
      <c r="AH27" s="47"/>
      <c r="AI27" s="47"/>
      <c r="AJ27" s="103" t="s">
        <v>50</v>
      </c>
      <c r="AK27" s="45"/>
      <c r="AL27" s="45"/>
      <c r="AM27" s="45"/>
      <c r="AN27" s="45"/>
      <c r="AO27" s="45"/>
      <c r="AP27" s="45"/>
      <c r="AQ27" s="44" t="s">
        <v>51</v>
      </c>
      <c r="AR27" s="47"/>
      <c r="AS27" s="47"/>
      <c r="AT27" s="47"/>
      <c r="AU27" s="47"/>
      <c r="AV27" s="47"/>
      <c r="AW27" s="47"/>
      <c r="AX27" s="44" t="s">
        <v>51</v>
      </c>
      <c r="AY27" s="47"/>
      <c r="AZ27" s="47"/>
      <c r="BA27" s="47"/>
      <c r="BB27" s="47"/>
      <c r="BC27" s="47"/>
      <c r="BD27" s="47"/>
      <c r="BE27" s="45" t="s">
        <v>50</v>
      </c>
      <c r="BF27" s="45"/>
      <c r="BG27" s="45"/>
      <c r="BH27" s="45"/>
      <c r="BI27" s="45"/>
      <c r="BJ27" s="45"/>
      <c r="BK27" s="45"/>
      <c r="BL27" s="45"/>
      <c r="CA27" s="1" t="s">
        <v>68</v>
      </c>
    </row>
    <row r="28" spans="1:79" ht="15.75">
      <c r="A28" s="13">
        <v>2029.86</v>
      </c>
      <c r="B28" s="13"/>
      <c r="C28" s="13"/>
      <c r="D28" s="13"/>
      <c r="E28" s="13"/>
      <c r="F28" s="13"/>
      <c r="G28" s="13"/>
      <c r="H28" s="13">
        <v>8.4</v>
      </c>
      <c r="I28" s="13"/>
      <c r="J28" s="13"/>
      <c r="K28" s="13"/>
      <c r="L28" s="13"/>
      <c r="M28" s="13"/>
      <c r="N28" s="13"/>
      <c r="O28" s="13">
        <f>A28+H28</f>
        <v>2038.26</v>
      </c>
      <c r="P28" s="13"/>
      <c r="Q28" s="13"/>
      <c r="R28" s="13"/>
      <c r="S28" s="13"/>
      <c r="T28" s="13"/>
      <c r="U28" s="13"/>
      <c r="V28" s="13">
        <v>2028.09</v>
      </c>
      <c r="W28" s="13"/>
      <c r="X28" s="13"/>
      <c r="Y28" s="13"/>
      <c r="Z28" s="13"/>
      <c r="AA28" s="13"/>
      <c r="AB28" s="13"/>
      <c r="AC28" s="13">
        <v>1.6</v>
      </c>
      <c r="AD28" s="13"/>
      <c r="AE28" s="13"/>
      <c r="AF28" s="13"/>
      <c r="AG28" s="13"/>
      <c r="AH28" s="13"/>
      <c r="AI28" s="13"/>
      <c r="AJ28" s="13">
        <f>V28+AC28</f>
        <v>2029.6899999999998</v>
      </c>
      <c r="AK28" s="13"/>
      <c r="AL28" s="13"/>
      <c r="AM28" s="13"/>
      <c r="AN28" s="13"/>
      <c r="AO28" s="13"/>
      <c r="AP28" s="13"/>
      <c r="AQ28" s="13">
        <f>V28-A28</f>
        <v>-1.7699999999999818</v>
      </c>
      <c r="AR28" s="13"/>
      <c r="AS28" s="13"/>
      <c r="AT28" s="13"/>
      <c r="AU28" s="13"/>
      <c r="AV28" s="13"/>
      <c r="AW28" s="13"/>
      <c r="AX28" s="13">
        <f>AC28-H28</f>
        <v>-6.800000000000001</v>
      </c>
      <c r="AY28" s="13"/>
      <c r="AZ28" s="13"/>
      <c r="BA28" s="13"/>
      <c r="BB28" s="13"/>
      <c r="BC28" s="13"/>
      <c r="BD28" s="13"/>
      <c r="BE28" s="13">
        <f>AQ28+AX28</f>
        <v>-8.569999999999983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64" ht="15.75" customHeight="1">
      <c r="A31" s="104" t="s">
        <v>11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4" ht="14.25" customHeight="1">
      <c r="A32" s="100" t="s">
        <v>122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ht="12.75" hidden="1"/>
    <row r="34" spans="1:69" ht="48" customHeight="1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80</v>
      </c>
      <c r="BL34" s="14"/>
      <c r="BM34" s="14"/>
      <c r="BN34" s="14"/>
      <c r="BO34" s="14"/>
      <c r="BP34" s="14"/>
      <c r="BQ34" s="14"/>
    </row>
    <row r="35" spans="1:69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customHeight="1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customHeight="1" hidden="1">
      <c r="A37" s="8" t="s">
        <v>52</v>
      </c>
      <c r="B37" s="101" t="s">
        <v>53</v>
      </c>
      <c r="C37" s="101"/>
      <c r="D37" s="101"/>
      <c r="E37" s="101"/>
      <c r="F37" s="101" t="s">
        <v>54</v>
      </c>
      <c r="G37" s="101"/>
      <c r="H37" s="101"/>
      <c r="I37" s="101"/>
      <c r="J37" s="30" t="s">
        <v>55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7" t="s">
        <v>47</v>
      </c>
      <c r="AB37" s="47"/>
      <c r="AC37" s="47"/>
      <c r="AD37" s="47"/>
      <c r="AE37" s="47" t="s">
        <v>46</v>
      </c>
      <c r="AF37" s="47"/>
      <c r="AG37" s="47"/>
      <c r="AH37" s="47"/>
      <c r="AI37" s="103" t="s">
        <v>62</v>
      </c>
      <c r="AJ37" s="45"/>
      <c r="AK37" s="45"/>
      <c r="AL37" s="45"/>
      <c r="AM37" s="47" t="s">
        <v>48</v>
      </c>
      <c r="AN37" s="47"/>
      <c r="AO37" s="47"/>
      <c r="AP37" s="47"/>
      <c r="AQ37" s="47" t="s">
        <v>49</v>
      </c>
      <c r="AR37" s="47"/>
      <c r="AS37" s="47"/>
      <c r="AT37" s="47"/>
      <c r="AU37" s="103" t="s">
        <v>62</v>
      </c>
      <c r="AV37" s="45"/>
      <c r="AW37" s="45"/>
      <c r="AX37" s="45"/>
      <c r="AY37" s="44" t="s">
        <v>63</v>
      </c>
      <c r="AZ37" s="47"/>
      <c r="BA37" s="47"/>
      <c r="BB37" s="47"/>
      <c r="BC37" s="44" t="s">
        <v>63</v>
      </c>
      <c r="BD37" s="47"/>
      <c r="BE37" s="47"/>
      <c r="BF37" s="47"/>
      <c r="BG37" s="45" t="s">
        <v>62</v>
      </c>
      <c r="BH37" s="45"/>
      <c r="BI37" s="45"/>
      <c r="BJ37" s="45"/>
      <c r="BK37" s="30" t="s">
        <v>81</v>
      </c>
      <c r="BL37" s="30"/>
      <c r="BM37" s="30"/>
      <c r="BN37" s="30"/>
      <c r="BO37" s="30"/>
      <c r="BP37" s="30"/>
      <c r="BQ37" s="30"/>
      <c r="CA37" s="1" t="s">
        <v>70</v>
      </c>
    </row>
    <row r="38" spans="1:79" s="10" customFormat="1" ht="15.75" customHeight="1">
      <c r="A38" s="9">
        <v>1</v>
      </c>
      <c r="B38" s="32" t="s">
        <v>127</v>
      </c>
      <c r="C38" s="33"/>
      <c r="D38" s="33"/>
      <c r="E38" s="34"/>
      <c r="F38" s="35" t="s">
        <v>125</v>
      </c>
      <c r="G38" s="36"/>
      <c r="H38" s="36"/>
      <c r="I38" s="36"/>
      <c r="J38" s="25" t="s">
        <v>126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29">
        <v>2029.86</v>
      </c>
      <c r="AB38" s="29"/>
      <c r="AC38" s="29"/>
      <c r="AD38" s="29"/>
      <c r="AE38" s="29">
        <v>8.4</v>
      </c>
      <c r="AF38" s="29"/>
      <c r="AG38" s="29"/>
      <c r="AH38" s="29"/>
      <c r="AI38" s="29">
        <f>AA38+AE38</f>
        <v>2038.26</v>
      </c>
      <c r="AJ38" s="29"/>
      <c r="AK38" s="29"/>
      <c r="AL38" s="29"/>
      <c r="AM38" s="29">
        <v>2028.09</v>
      </c>
      <c r="AN38" s="29"/>
      <c r="AO38" s="29"/>
      <c r="AP38" s="29"/>
      <c r="AQ38" s="29">
        <v>1.6</v>
      </c>
      <c r="AR38" s="29"/>
      <c r="AS38" s="29"/>
      <c r="AT38" s="29"/>
      <c r="AU38" s="29">
        <f>AM38+AQ38</f>
        <v>2029.6899999999998</v>
      </c>
      <c r="AV38" s="29"/>
      <c r="AW38" s="29"/>
      <c r="AX38" s="29"/>
      <c r="AY38" s="29">
        <f>AM38-AA38</f>
        <v>-1.7699999999999818</v>
      </c>
      <c r="AZ38" s="29"/>
      <c r="BA38" s="29"/>
      <c r="BB38" s="29"/>
      <c r="BC38" s="29">
        <f>AQ38-AE38</f>
        <v>-6.800000000000001</v>
      </c>
      <c r="BD38" s="29"/>
      <c r="BE38" s="29"/>
      <c r="BF38" s="29"/>
      <c r="BG38" s="29">
        <f>AY38+BC38</f>
        <v>-8.569999999999983</v>
      </c>
      <c r="BH38" s="29"/>
      <c r="BI38" s="29"/>
      <c r="BJ38" s="29"/>
      <c r="BK38" s="31"/>
      <c r="BL38" s="31"/>
      <c r="BM38" s="31"/>
      <c r="BN38" s="31"/>
      <c r="BO38" s="31"/>
      <c r="BP38" s="31"/>
      <c r="BQ38" s="31"/>
      <c r="CA38" s="10" t="s">
        <v>71</v>
      </c>
    </row>
    <row r="39" spans="1:69" ht="110.25" customHeight="1">
      <c r="A39" s="7">
        <v>2</v>
      </c>
      <c r="B39" s="38" t="s">
        <v>127</v>
      </c>
      <c r="C39" s="39"/>
      <c r="D39" s="39"/>
      <c r="E39" s="40"/>
      <c r="F39" s="41" t="s">
        <v>125</v>
      </c>
      <c r="G39" s="11"/>
      <c r="H39" s="11"/>
      <c r="I39" s="11"/>
      <c r="J39" s="18" t="s">
        <v>128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3">
        <v>2029.86</v>
      </c>
      <c r="AB39" s="13"/>
      <c r="AC39" s="13"/>
      <c r="AD39" s="13"/>
      <c r="AE39" s="13">
        <v>8.4</v>
      </c>
      <c r="AF39" s="13"/>
      <c r="AG39" s="13"/>
      <c r="AH39" s="13"/>
      <c r="AI39" s="13">
        <f>AA39+AE39</f>
        <v>2038.26</v>
      </c>
      <c r="AJ39" s="13"/>
      <c r="AK39" s="13"/>
      <c r="AL39" s="13"/>
      <c r="AM39" s="13">
        <v>2028.09</v>
      </c>
      <c r="AN39" s="13"/>
      <c r="AO39" s="13"/>
      <c r="AP39" s="13"/>
      <c r="AQ39" s="13">
        <v>1.6</v>
      </c>
      <c r="AR39" s="13"/>
      <c r="AS39" s="13"/>
      <c r="AT39" s="13"/>
      <c r="AU39" s="13">
        <f>AM39+AQ39</f>
        <v>2029.6899999999998</v>
      </c>
      <c r="AV39" s="13"/>
      <c r="AW39" s="13"/>
      <c r="AX39" s="13"/>
      <c r="AY39" s="13">
        <f>AM39-AA39</f>
        <v>-1.7699999999999818</v>
      </c>
      <c r="AZ39" s="13"/>
      <c r="BA39" s="13"/>
      <c r="BB39" s="13"/>
      <c r="BC39" s="13">
        <f>AQ39-AE39</f>
        <v>-6.800000000000001</v>
      </c>
      <c r="BD39" s="13"/>
      <c r="BE39" s="13"/>
      <c r="BF39" s="13"/>
      <c r="BG39" s="13">
        <f>AY39+BC39</f>
        <v>-8.569999999999983</v>
      </c>
      <c r="BH39" s="13"/>
      <c r="BI39" s="13"/>
      <c r="BJ39" s="13"/>
      <c r="BK39" s="37"/>
      <c r="BL39" s="37"/>
      <c r="BM39" s="37"/>
      <c r="BN39" s="37"/>
      <c r="BO39" s="37"/>
      <c r="BP39" s="37"/>
      <c r="BQ39" s="37"/>
    </row>
    <row r="40" spans="1:69" s="10" customFormat="1" ht="15.75" customHeight="1">
      <c r="A40" s="9"/>
      <c r="B40" s="32" t="s">
        <v>87</v>
      </c>
      <c r="C40" s="33"/>
      <c r="D40" s="33"/>
      <c r="E40" s="34"/>
      <c r="F40" s="35" t="s">
        <v>87</v>
      </c>
      <c r="G40" s="36"/>
      <c r="H40" s="36"/>
      <c r="I40" s="36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9">
        <v>2029.86</v>
      </c>
      <c r="AB40" s="29"/>
      <c r="AC40" s="29"/>
      <c r="AD40" s="29"/>
      <c r="AE40" s="29">
        <v>8.4</v>
      </c>
      <c r="AF40" s="29"/>
      <c r="AG40" s="29"/>
      <c r="AH40" s="29"/>
      <c r="AI40" s="29">
        <f>AA40+AE40</f>
        <v>2038.26</v>
      </c>
      <c r="AJ40" s="29"/>
      <c r="AK40" s="29"/>
      <c r="AL40" s="29"/>
      <c r="AM40" s="29">
        <v>2028.09</v>
      </c>
      <c r="AN40" s="29"/>
      <c r="AO40" s="29"/>
      <c r="AP40" s="29"/>
      <c r="AQ40" s="29">
        <v>1.6</v>
      </c>
      <c r="AR40" s="29"/>
      <c r="AS40" s="29"/>
      <c r="AT40" s="29"/>
      <c r="AU40" s="29">
        <f>AM40+AQ40</f>
        <v>2029.6899999999998</v>
      </c>
      <c r="AV40" s="29"/>
      <c r="AW40" s="29"/>
      <c r="AX40" s="29"/>
      <c r="AY40" s="29">
        <f>AM40-AA40</f>
        <v>-1.7699999999999818</v>
      </c>
      <c r="AZ40" s="29"/>
      <c r="BA40" s="29"/>
      <c r="BB40" s="29"/>
      <c r="BC40" s="29">
        <f>AQ40-AE40</f>
        <v>-6.800000000000001</v>
      </c>
      <c r="BD40" s="29"/>
      <c r="BE40" s="29"/>
      <c r="BF40" s="29"/>
      <c r="BG40" s="29">
        <f>AY40+BC40</f>
        <v>-8.569999999999983</v>
      </c>
      <c r="BH40" s="29"/>
      <c r="BI40" s="29"/>
      <c r="BJ40" s="29"/>
      <c r="BK40" s="31"/>
      <c r="BL40" s="31"/>
      <c r="BM40" s="31"/>
      <c r="BN40" s="31"/>
      <c r="BO40" s="31"/>
      <c r="BP40" s="31"/>
      <c r="BQ40" s="31"/>
    </row>
    <row r="43" spans="1:64" ht="15.75" customHeight="1">
      <c r="A43" s="104" t="s">
        <v>32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</row>
    <row r="44" spans="1:64" ht="14.25" customHeight="1">
      <c r="A44" s="100" t="s">
        <v>122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ht="12.75" hidden="1"/>
    <row r="46" spans="1:69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80</v>
      </c>
      <c r="BJ46" s="14"/>
      <c r="BK46" s="14"/>
      <c r="BL46" s="14"/>
      <c r="BM46" s="14"/>
      <c r="BN46" s="14"/>
      <c r="BO46" s="14"/>
      <c r="BP46" s="14"/>
      <c r="BQ46" s="14"/>
    </row>
    <row r="47" spans="1:69" ht="28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43"/>
      <c r="AY47" s="43"/>
      <c r="AZ47" s="43"/>
      <c r="BA47" s="14" t="s">
        <v>9</v>
      </c>
      <c r="BB47" s="43"/>
      <c r="BC47" s="43"/>
      <c r="BD47" s="43"/>
      <c r="BE47" s="14" t="s">
        <v>8</v>
      </c>
      <c r="BF47" s="43"/>
      <c r="BG47" s="43"/>
      <c r="BH47" s="43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43"/>
      <c r="AY48" s="43"/>
      <c r="AZ48" s="43"/>
      <c r="BA48" s="14">
        <v>9</v>
      </c>
      <c r="BB48" s="43"/>
      <c r="BC48" s="43"/>
      <c r="BD48" s="43"/>
      <c r="BE48" s="14">
        <v>10</v>
      </c>
      <c r="BF48" s="43"/>
      <c r="BG48" s="43"/>
      <c r="BH48" s="43"/>
      <c r="BI48" s="46">
        <v>11</v>
      </c>
      <c r="BJ48" s="46"/>
      <c r="BK48" s="46"/>
      <c r="BL48" s="46"/>
      <c r="BM48" s="46"/>
      <c r="BN48" s="46"/>
      <c r="BO48" s="46"/>
      <c r="BP48" s="46"/>
      <c r="BQ48" s="46"/>
    </row>
    <row r="49" spans="1:79" ht="18" customHeight="1" hidden="1">
      <c r="A49" s="30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7" t="s">
        <v>47</v>
      </c>
      <c r="R49" s="47"/>
      <c r="S49" s="47"/>
      <c r="T49" s="47"/>
      <c r="U49" s="47"/>
      <c r="V49" s="47" t="s">
        <v>46</v>
      </c>
      <c r="W49" s="47"/>
      <c r="X49" s="47"/>
      <c r="Y49" s="47"/>
      <c r="Z49" s="47"/>
      <c r="AA49" s="103" t="s">
        <v>64</v>
      </c>
      <c r="AB49" s="45"/>
      <c r="AC49" s="45"/>
      <c r="AD49" s="45"/>
      <c r="AE49" s="45"/>
      <c r="AF49" s="45"/>
      <c r="AG49" s="47" t="s">
        <v>48</v>
      </c>
      <c r="AH49" s="47"/>
      <c r="AI49" s="47"/>
      <c r="AJ49" s="47"/>
      <c r="AK49" s="47"/>
      <c r="AL49" s="47" t="s">
        <v>49</v>
      </c>
      <c r="AM49" s="47"/>
      <c r="AN49" s="47"/>
      <c r="AO49" s="47"/>
      <c r="AP49" s="47"/>
      <c r="AQ49" s="103" t="s">
        <v>64</v>
      </c>
      <c r="AR49" s="45"/>
      <c r="AS49" s="45"/>
      <c r="AT49" s="45"/>
      <c r="AU49" s="45"/>
      <c r="AV49" s="45"/>
      <c r="AW49" s="44" t="s">
        <v>65</v>
      </c>
      <c r="AX49" s="44"/>
      <c r="AY49" s="44"/>
      <c r="AZ49" s="44"/>
      <c r="BA49" s="44" t="s">
        <v>82</v>
      </c>
      <c r="BB49" s="43"/>
      <c r="BC49" s="43"/>
      <c r="BD49" s="43"/>
      <c r="BE49" s="45" t="s">
        <v>62</v>
      </c>
      <c r="BF49" s="45"/>
      <c r="BG49" s="45"/>
      <c r="BH49" s="45"/>
      <c r="BI49" s="47" t="s">
        <v>81</v>
      </c>
      <c r="BJ49" s="47"/>
      <c r="BK49" s="47"/>
      <c r="BL49" s="47"/>
      <c r="BM49" s="47"/>
      <c r="BN49" s="47"/>
      <c r="BO49" s="47"/>
      <c r="BP49" s="47"/>
      <c r="BQ49" s="47"/>
      <c r="CA49" s="1" t="s">
        <v>72</v>
      </c>
    </row>
    <row r="50" spans="1:79" s="10" customFormat="1" ht="15.75" customHeight="1">
      <c r="A50" s="69" t="s">
        <v>88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f>Q50+V50</f>
        <v>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>
        <f>AG50+AL50</f>
        <v>0</v>
      </c>
      <c r="AR50" s="29"/>
      <c r="AS50" s="29"/>
      <c r="AT50" s="29"/>
      <c r="AU50" s="29"/>
      <c r="AV50" s="29"/>
      <c r="AW50" s="29">
        <f>AG50-Q50</f>
        <v>0</v>
      </c>
      <c r="AX50" s="42"/>
      <c r="AY50" s="42"/>
      <c r="AZ50" s="42"/>
      <c r="BA50" s="29">
        <f>AL50-V50</f>
        <v>0</v>
      </c>
      <c r="BB50" s="42"/>
      <c r="BC50" s="42"/>
      <c r="BD50" s="42"/>
      <c r="BE50" s="29">
        <f>AW50+BA50</f>
        <v>0</v>
      </c>
      <c r="BF50" s="42"/>
      <c r="BG50" s="42"/>
      <c r="BH50" s="42"/>
      <c r="BI50" s="102"/>
      <c r="BJ50" s="102"/>
      <c r="BK50" s="102"/>
      <c r="BL50" s="102"/>
      <c r="BM50" s="102"/>
      <c r="BN50" s="102"/>
      <c r="BO50" s="102"/>
      <c r="BP50" s="102"/>
      <c r="BQ50" s="102"/>
      <c r="CA50" s="10" t="s">
        <v>73</v>
      </c>
    </row>
    <row r="52" spans="1:64" ht="15.75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4" spans="1:64" ht="48.75" customHeight="1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15.75" customHeight="1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2.75" customHeight="1" hidden="1">
      <c r="A56" s="101"/>
      <c r="B56" s="101"/>
      <c r="C56" s="101" t="s">
        <v>53</v>
      </c>
      <c r="D56" s="101"/>
      <c r="E56" s="101"/>
      <c r="F56" s="101"/>
      <c r="G56" s="30" t="s">
        <v>55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 t="s">
        <v>56</v>
      </c>
      <c r="U56" s="30"/>
      <c r="V56" s="30"/>
      <c r="W56" s="30"/>
      <c r="X56" s="30"/>
      <c r="Y56" s="30" t="s">
        <v>57</v>
      </c>
      <c r="Z56" s="30"/>
      <c r="AA56" s="30"/>
      <c r="AB56" s="30"/>
      <c r="AC56" s="30"/>
      <c r="AD56" s="30"/>
      <c r="AE56" s="30"/>
      <c r="AF56" s="30"/>
      <c r="AG56" s="30"/>
      <c r="AH56" s="30"/>
      <c r="AI56" s="47" t="s">
        <v>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 t="s">
        <v>48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4" t="s">
        <v>66</v>
      </c>
      <c r="BD56" s="47"/>
      <c r="BE56" s="47"/>
      <c r="BF56" s="47"/>
      <c r="BG56" s="47"/>
      <c r="BH56" s="47"/>
      <c r="BI56" s="47"/>
      <c r="BJ56" s="47"/>
      <c r="BK56" s="47"/>
      <c r="BL56" s="47"/>
      <c r="CA56" s="1" t="s">
        <v>74</v>
      </c>
    </row>
    <row r="57" spans="1:79" s="10" customFormat="1" ht="31.5" customHeight="1">
      <c r="A57" s="21"/>
      <c r="B57" s="21"/>
      <c r="C57" s="22" t="s">
        <v>127</v>
      </c>
      <c r="D57" s="23"/>
      <c r="E57" s="23"/>
      <c r="F57" s="24"/>
      <c r="G57" s="25" t="s">
        <v>129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>
        <f aca="true" t="shared" si="0" ref="BC57:BC80">AS57-AI57</f>
        <v>0</v>
      </c>
      <c r="BD57" s="29"/>
      <c r="BE57" s="29"/>
      <c r="BF57" s="29"/>
      <c r="BG57" s="29"/>
      <c r="BH57" s="29"/>
      <c r="BI57" s="29"/>
      <c r="BJ57" s="29"/>
      <c r="BK57" s="29"/>
      <c r="BL57" s="29"/>
      <c r="CA57" s="10" t="s">
        <v>75</v>
      </c>
    </row>
    <row r="58" spans="1:64" s="10" customFormat="1" ht="157.5" customHeight="1">
      <c r="A58" s="21"/>
      <c r="B58" s="21"/>
      <c r="C58" s="22" t="s">
        <v>127</v>
      </c>
      <c r="D58" s="23"/>
      <c r="E58" s="23"/>
      <c r="F58" s="24"/>
      <c r="G58" s="25" t="s">
        <v>128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f t="shared" si="0"/>
        <v>0</v>
      </c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64" s="10" customFormat="1" ht="15.75" customHeight="1">
      <c r="A59" s="21"/>
      <c r="B59" s="21"/>
      <c r="C59" s="22" t="s">
        <v>127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f t="shared" si="0"/>
        <v>0</v>
      </c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4" ht="31.5" customHeight="1">
      <c r="A60" s="14"/>
      <c r="B60" s="14"/>
      <c r="C60" s="15" t="s">
        <v>127</v>
      </c>
      <c r="D60" s="16"/>
      <c r="E60" s="16"/>
      <c r="F60" s="17"/>
      <c r="G60" s="18" t="s">
        <v>130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2" t="s">
        <v>92</v>
      </c>
      <c r="U60" s="12"/>
      <c r="V60" s="12"/>
      <c r="W60" s="12"/>
      <c r="X60" s="12"/>
      <c r="Y60" s="12" t="s">
        <v>93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3">
        <v>2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2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>
        <f t="shared" si="0"/>
        <v>0</v>
      </c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31.5" customHeight="1">
      <c r="A61" s="14"/>
      <c r="B61" s="14"/>
      <c r="C61" s="15" t="s">
        <v>127</v>
      </c>
      <c r="D61" s="16"/>
      <c r="E61" s="16"/>
      <c r="F61" s="17"/>
      <c r="G61" s="18" t="s">
        <v>131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2" t="s">
        <v>92</v>
      </c>
      <c r="U61" s="12"/>
      <c r="V61" s="12"/>
      <c r="W61" s="12"/>
      <c r="X61" s="12"/>
      <c r="Y61" s="12" t="s">
        <v>93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3">
        <v>24.5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24.25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-0.25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31.5" customHeight="1">
      <c r="A62" s="14"/>
      <c r="B62" s="14"/>
      <c r="C62" s="15" t="s">
        <v>127</v>
      </c>
      <c r="D62" s="16"/>
      <c r="E62" s="16"/>
      <c r="F62" s="17"/>
      <c r="G62" s="18" t="s">
        <v>132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2" t="s">
        <v>92</v>
      </c>
      <c r="U62" s="12"/>
      <c r="V62" s="12"/>
      <c r="W62" s="12"/>
      <c r="X62" s="12"/>
      <c r="Y62" s="12" t="s">
        <v>93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3">
        <v>2.75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>
        <v>2.75</v>
      </c>
      <c r="AT62" s="13"/>
      <c r="AU62" s="13"/>
      <c r="AV62" s="13"/>
      <c r="AW62" s="13"/>
      <c r="AX62" s="13"/>
      <c r="AY62" s="13"/>
      <c r="AZ62" s="13"/>
      <c r="BA62" s="13"/>
      <c r="BB62" s="13"/>
      <c r="BC62" s="13">
        <f t="shared" si="0"/>
        <v>0</v>
      </c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31.5" customHeight="1">
      <c r="A63" s="14"/>
      <c r="B63" s="14"/>
      <c r="C63" s="15" t="s">
        <v>127</v>
      </c>
      <c r="D63" s="16"/>
      <c r="E63" s="16"/>
      <c r="F63" s="17"/>
      <c r="G63" s="18" t="s">
        <v>96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2" t="s">
        <v>92</v>
      </c>
      <c r="U63" s="12"/>
      <c r="V63" s="12"/>
      <c r="W63" s="12"/>
      <c r="X63" s="12"/>
      <c r="Y63" s="12" t="s">
        <v>93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3">
        <v>29.25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29.25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5.75" customHeight="1">
      <c r="A64" s="14"/>
      <c r="B64" s="14"/>
      <c r="C64" s="15" t="s">
        <v>127</v>
      </c>
      <c r="D64" s="16"/>
      <c r="E64" s="16"/>
      <c r="F64" s="17"/>
      <c r="G64" s="18" t="s">
        <v>133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2" t="s">
        <v>92</v>
      </c>
      <c r="U64" s="12"/>
      <c r="V64" s="12"/>
      <c r="W64" s="12"/>
      <c r="X64" s="12"/>
      <c r="Y64" s="12" t="s">
        <v>95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3">
        <v>23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>
        <v>23</v>
      </c>
      <c r="AT64" s="13"/>
      <c r="AU64" s="13"/>
      <c r="AV64" s="13"/>
      <c r="AW64" s="13"/>
      <c r="AX64" s="13"/>
      <c r="AY64" s="13"/>
      <c r="AZ64" s="13"/>
      <c r="BA64" s="13"/>
      <c r="BB64" s="13"/>
      <c r="BC64" s="13">
        <f t="shared" si="0"/>
        <v>0</v>
      </c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s="10" customFormat="1" ht="15.75" customHeight="1">
      <c r="A65" s="21"/>
      <c r="B65" s="21"/>
      <c r="C65" s="22" t="s">
        <v>127</v>
      </c>
      <c r="D65" s="23"/>
      <c r="E65" s="23"/>
      <c r="F65" s="24"/>
      <c r="G65" s="25" t="s">
        <v>107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>
        <f t="shared" si="0"/>
        <v>0</v>
      </c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64" ht="15.75" customHeight="1">
      <c r="A66" s="14"/>
      <c r="B66" s="14"/>
      <c r="C66" s="15" t="s">
        <v>127</v>
      </c>
      <c r="D66" s="16"/>
      <c r="E66" s="16"/>
      <c r="F66" s="17"/>
      <c r="G66" s="18" t="s">
        <v>134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2" t="s">
        <v>135</v>
      </c>
      <c r="U66" s="12"/>
      <c r="V66" s="12"/>
      <c r="W66" s="12"/>
      <c r="X66" s="12"/>
      <c r="Y66" s="12" t="s">
        <v>136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3">
        <v>8.4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8.4</v>
      </c>
      <c r="AT66" s="13"/>
      <c r="AU66" s="13"/>
      <c r="AV66" s="13"/>
      <c r="AW66" s="13"/>
      <c r="AX66" s="13"/>
      <c r="AY66" s="13"/>
      <c r="AZ66" s="13"/>
      <c r="BA66" s="13"/>
      <c r="BB66" s="13"/>
      <c r="BC66" s="13">
        <f t="shared" si="0"/>
        <v>0</v>
      </c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15.75" customHeight="1">
      <c r="A67" s="14"/>
      <c r="B67" s="14"/>
      <c r="C67" s="15" t="s">
        <v>127</v>
      </c>
      <c r="D67" s="16"/>
      <c r="E67" s="16"/>
      <c r="F67" s="17"/>
      <c r="G67" s="18" t="s">
        <v>137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2" t="s">
        <v>138</v>
      </c>
      <c r="U67" s="12"/>
      <c r="V67" s="12"/>
      <c r="W67" s="12"/>
      <c r="X67" s="12"/>
      <c r="Y67" s="12" t="s">
        <v>139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3">
        <v>149.3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149.3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0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15.75" customHeight="1">
      <c r="A68" s="14"/>
      <c r="B68" s="14"/>
      <c r="C68" s="15" t="s">
        <v>127</v>
      </c>
      <c r="D68" s="16"/>
      <c r="E68" s="16"/>
      <c r="F68" s="17"/>
      <c r="G68" s="18" t="s">
        <v>137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2" t="s">
        <v>103</v>
      </c>
      <c r="U68" s="12"/>
      <c r="V68" s="12"/>
      <c r="W68" s="12"/>
      <c r="X68" s="12"/>
      <c r="Y68" s="12" t="s">
        <v>139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3">
        <v>978.9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978.9</v>
      </c>
      <c r="AT68" s="13"/>
      <c r="AU68" s="13"/>
      <c r="AV68" s="13"/>
      <c r="AW68" s="13"/>
      <c r="AX68" s="13"/>
      <c r="AY68" s="13"/>
      <c r="AZ68" s="13"/>
      <c r="BA68" s="13"/>
      <c r="BB68" s="13"/>
      <c r="BC68" s="13">
        <f t="shared" si="0"/>
        <v>0</v>
      </c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5.75" customHeight="1">
      <c r="A69" s="14"/>
      <c r="B69" s="14"/>
      <c r="C69" s="15" t="s">
        <v>127</v>
      </c>
      <c r="D69" s="16"/>
      <c r="E69" s="16"/>
      <c r="F69" s="17"/>
      <c r="G69" s="18" t="s">
        <v>140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2" t="s">
        <v>138</v>
      </c>
      <c r="U69" s="12"/>
      <c r="V69" s="12"/>
      <c r="W69" s="12"/>
      <c r="X69" s="12"/>
      <c r="Y69" s="12" t="s">
        <v>139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3">
        <v>2.5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2.5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13">
        <f t="shared" si="0"/>
        <v>0</v>
      </c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15.75" customHeight="1">
      <c r="A70" s="14"/>
      <c r="B70" s="14"/>
      <c r="C70" s="15" t="s">
        <v>127</v>
      </c>
      <c r="D70" s="16"/>
      <c r="E70" s="16"/>
      <c r="F70" s="17"/>
      <c r="G70" s="18" t="s">
        <v>140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2" t="s">
        <v>103</v>
      </c>
      <c r="U70" s="12"/>
      <c r="V70" s="12"/>
      <c r="W70" s="12"/>
      <c r="X70" s="12"/>
      <c r="Y70" s="12" t="s">
        <v>139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3">
        <v>45.1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45.1</v>
      </c>
      <c r="AT70" s="13"/>
      <c r="AU70" s="13"/>
      <c r="AV70" s="13"/>
      <c r="AW70" s="13"/>
      <c r="AX70" s="13"/>
      <c r="AY70" s="13"/>
      <c r="AZ70" s="13"/>
      <c r="BA70" s="13"/>
      <c r="BB70" s="13"/>
      <c r="BC70" s="13">
        <f t="shared" si="0"/>
        <v>0</v>
      </c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15.75" customHeight="1">
      <c r="A71" s="14"/>
      <c r="B71" s="14"/>
      <c r="C71" s="15" t="s">
        <v>127</v>
      </c>
      <c r="D71" s="16"/>
      <c r="E71" s="16"/>
      <c r="F71" s="17"/>
      <c r="G71" s="18" t="s">
        <v>141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2" t="s">
        <v>138</v>
      </c>
      <c r="U71" s="12"/>
      <c r="V71" s="12"/>
      <c r="W71" s="12"/>
      <c r="X71" s="12"/>
      <c r="Y71" s="12" t="s">
        <v>139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3">
        <v>12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>
        <v>12</v>
      </c>
      <c r="AT71" s="13"/>
      <c r="AU71" s="13"/>
      <c r="AV71" s="13"/>
      <c r="AW71" s="13"/>
      <c r="AX71" s="13"/>
      <c r="AY71" s="13"/>
      <c r="AZ71" s="13"/>
      <c r="BA71" s="13"/>
      <c r="BB71" s="13"/>
      <c r="BC71" s="13">
        <f t="shared" si="0"/>
        <v>0</v>
      </c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15.75" customHeight="1">
      <c r="A72" s="14"/>
      <c r="B72" s="14"/>
      <c r="C72" s="15" t="s">
        <v>127</v>
      </c>
      <c r="D72" s="16"/>
      <c r="E72" s="16"/>
      <c r="F72" s="17"/>
      <c r="G72" s="18" t="s">
        <v>141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2" t="s">
        <v>103</v>
      </c>
      <c r="U72" s="12"/>
      <c r="V72" s="12"/>
      <c r="W72" s="12"/>
      <c r="X72" s="12"/>
      <c r="Y72" s="12" t="s">
        <v>139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3">
        <v>10.2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>
        <v>10.2</v>
      </c>
      <c r="AT72" s="13"/>
      <c r="AU72" s="13"/>
      <c r="AV72" s="13"/>
      <c r="AW72" s="13"/>
      <c r="AX72" s="13"/>
      <c r="AY72" s="13"/>
      <c r="AZ72" s="13"/>
      <c r="BA72" s="13"/>
      <c r="BB72" s="13"/>
      <c r="BC72" s="13">
        <f t="shared" si="0"/>
        <v>0</v>
      </c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15.75" customHeight="1">
      <c r="A73" s="14"/>
      <c r="B73" s="14"/>
      <c r="C73" s="15" t="s">
        <v>127</v>
      </c>
      <c r="D73" s="16"/>
      <c r="E73" s="16"/>
      <c r="F73" s="17"/>
      <c r="G73" s="18" t="s">
        <v>142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2" t="s">
        <v>92</v>
      </c>
      <c r="U73" s="12"/>
      <c r="V73" s="12"/>
      <c r="W73" s="12"/>
      <c r="X73" s="12"/>
      <c r="Y73" s="12" t="s">
        <v>139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3">
        <v>158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>
        <v>158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>
        <f t="shared" si="0"/>
        <v>0</v>
      </c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s="10" customFormat="1" ht="15.75" customHeight="1">
      <c r="A74" s="21"/>
      <c r="B74" s="21"/>
      <c r="C74" s="22" t="s">
        <v>127</v>
      </c>
      <c r="D74" s="23"/>
      <c r="E74" s="23"/>
      <c r="F74" s="24"/>
      <c r="G74" s="25" t="s">
        <v>111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>
        <f t="shared" si="0"/>
        <v>0</v>
      </c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64" ht="31.5" customHeight="1">
      <c r="A75" s="14"/>
      <c r="B75" s="14"/>
      <c r="C75" s="15" t="s">
        <v>127</v>
      </c>
      <c r="D75" s="16"/>
      <c r="E75" s="16"/>
      <c r="F75" s="17"/>
      <c r="G75" s="18" t="s">
        <v>143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2" t="s">
        <v>92</v>
      </c>
      <c r="U75" s="12"/>
      <c r="V75" s="12"/>
      <c r="W75" s="12"/>
      <c r="X75" s="12"/>
      <c r="Y75" s="12" t="s">
        <v>115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3">
        <v>5.27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5.4</v>
      </c>
      <c r="AT75" s="13"/>
      <c r="AU75" s="13"/>
      <c r="AV75" s="13"/>
      <c r="AW75" s="13"/>
      <c r="AX75" s="13"/>
      <c r="AY75" s="13"/>
      <c r="AZ75" s="13"/>
      <c r="BA75" s="13"/>
      <c r="BB75" s="13"/>
      <c r="BC75" s="13">
        <f t="shared" si="0"/>
        <v>0.13000000000000078</v>
      </c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ht="31.5" customHeight="1">
      <c r="A76" s="14"/>
      <c r="B76" s="14"/>
      <c r="C76" s="15" t="s">
        <v>127</v>
      </c>
      <c r="D76" s="16"/>
      <c r="E76" s="16"/>
      <c r="F76" s="17"/>
      <c r="G76" s="18" t="s">
        <v>144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12" t="s">
        <v>114</v>
      </c>
      <c r="U76" s="12"/>
      <c r="V76" s="12"/>
      <c r="W76" s="12"/>
      <c r="X76" s="12"/>
      <c r="Y76" s="12" t="s">
        <v>115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3">
        <v>241.02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>
        <v>241.63</v>
      </c>
      <c r="AT76" s="13"/>
      <c r="AU76" s="13"/>
      <c r="AV76" s="13"/>
      <c r="AW76" s="13"/>
      <c r="AX76" s="13"/>
      <c r="AY76" s="13"/>
      <c r="AZ76" s="13"/>
      <c r="BA76" s="13"/>
      <c r="BB76" s="13"/>
      <c r="BC76" s="13">
        <f t="shared" si="0"/>
        <v>0.6099999999999852</v>
      </c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ht="31.5" customHeight="1">
      <c r="A77" s="14"/>
      <c r="B77" s="14"/>
      <c r="C77" s="15" t="s">
        <v>127</v>
      </c>
      <c r="D77" s="16"/>
      <c r="E77" s="16"/>
      <c r="F77" s="17"/>
      <c r="G77" s="18" t="s">
        <v>145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2" t="s">
        <v>114</v>
      </c>
      <c r="U77" s="12"/>
      <c r="V77" s="12"/>
      <c r="W77" s="12"/>
      <c r="X77" s="12"/>
      <c r="Y77" s="12" t="s">
        <v>115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3">
        <v>57.1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>
        <v>57.11</v>
      </c>
      <c r="AT77" s="13"/>
      <c r="AU77" s="13"/>
      <c r="AV77" s="13"/>
      <c r="AW77" s="13"/>
      <c r="AX77" s="13"/>
      <c r="AY77" s="13"/>
      <c r="AZ77" s="13"/>
      <c r="BA77" s="13"/>
      <c r="BB77" s="13"/>
      <c r="BC77" s="13">
        <f t="shared" si="0"/>
        <v>0.00999999999999801</v>
      </c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s="10" customFormat="1" ht="15.75" customHeight="1">
      <c r="A78" s="21"/>
      <c r="B78" s="21"/>
      <c r="C78" s="22" t="s">
        <v>127</v>
      </c>
      <c r="D78" s="23"/>
      <c r="E78" s="23"/>
      <c r="F78" s="24"/>
      <c r="G78" s="25" t="s">
        <v>117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>
        <f t="shared" si="0"/>
        <v>0</v>
      </c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64" ht="63" customHeight="1">
      <c r="A79" s="14"/>
      <c r="B79" s="14"/>
      <c r="C79" s="15" t="s">
        <v>127</v>
      </c>
      <c r="D79" s="16"/>
      <c r="E79" s="16"/>
      <c r="F79" s="17"/>
      <c r="G79" s="18" t="s">
        <v>146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2" t="s">
        <v>119</v>
      </c>
      <c r="U79" s="12"/>
      <c r="V79" s="12"/>
      <c r="W79" s="12"/>
      <c r="X79" s="12"/>
      <c r="Y79" s="12" t="s">
        <v>115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3">
        <v>101</v>
      </c>
      <c r="AJ79" s="13"/>
      <c r="AK79" s="13"/>
      <c r="AL79" s="13"/>
      <c r="AM79" s="13"/>
      <c r="AN79" s="13"/>
      <c r="AO79" s="13"/>
      <c r="AP79" s="13"/>
      <c r="AQ79" s="13"/>
      <c r="AR79" s="13"/>
      <c r="AS79" s="13">
        <v>58.2</v>
      </c>
      <c r="AT79" s="13"/>
      <c r="AU79" s="13"/>
      <c r="AV79" s="13"/>
      <c r="AW79" s="13"/>
      <c r="AX79" s="13"/>
      <c r="AY79" s="13"/>
      <c r="AZ79" s="13"/>
      <c r="BA79" s="13"/>
      <c r="BB79" s="13"/>
      <c r="BC79" s="13">
        <f t="shared" si="0"/>
        <v>-42.8</v>
      </c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63" customHeight="1">
      <c r="A80" s="14"/>
      <c r="B80" s="14"/>
      <c r="C80" s="15" t="s">
        <v>127</v>
      </c>
      <c r="D80" s="16"/>
      <c r="E80" s="16"/>
      <c r="F80" s="17"/>
      <c r="G80" s="18" t="s">
        <v>147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12" t="s">
        <v>119</v>
      </c>
      <c r="U80" s="12"/>
      <c r="V80" s="12"/>
      <c r="W80" s="12"/>
      <c r="X80" s="12"/>
      <c r="Y80" s="12" t="s">
        <v>115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3">
        <v>101</v>
      </c>
      <c r="AJ80" s="13"/>
      <c r="AK80" s="13"/>
      <c r="AL80" s="13"/>
      <c r="AM80" s="13"/>
      <c r="AN80" s="13"/>
      <c r="AO80" s="13"/>
      <c r="AP80" s="13"/>
      <c r="AQ80" s="13"/>
      <c r="AR80" s="13"/>
      <c r="AS80" s="13">
        <v>95.6</v>
      </c>
      <c r="AT80" s="13"/>
      <c r="AU80" s="13"/>
      <c r="AV80" s="13"/>
      <c r="AW80" s="13"/>
      <c r="AX80" s="13"/>
      <c r="AY80" s="13"/>
      <c r="AZ80" s="13"/>
      <c r="BA80" s="13"/>
      <c r="BB80" s="13"/>
      <c r="BC80" s="13">
        <f t="shared" si="0"/>
        <v>-5.400000000000006</v>
      </c>
      <c r="BD80" s="13"/>
      <c r="BE80" s="13"/>
      <c r="BF80" s="13"/>
      <c r="BG80" s="13"/>
      <c r="BH80" s="13"/>
      <c r="BI80" s="13"/>
      <c r="BJ80" s="13"/>
      <c r="BK80" s="13"/>
      <c r="BL80" s="13"/>
    </row>
    <row r="82" spans="1:69" s="2" customFormat="1" ht="15.75" customHeight="1">
      <c r="A82" s="72" t="s">
        <v>34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</row>
    <row r="83" spans="1:64" ht="15" customHeight="1">
      <c r="A83" s="100" t="s">
        <v>121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</row>
    <row r="84" ht="0.75" customHeight="1"/>
    <row r="85" spans="1:69" ht="39.75" customHeight="1">
      <c r="A85" s="65" t="s">
        <v>22</v>
      </c>
      <c r="B85" s="65"/>
      <c r="C85" s="65"/>
      <c r="D85" s="65" t="s">
        <v>21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49" t="s">
        <v>14</v>
      </c>
      <c r="R85" s="50"/>
      <c r="S85" s="50"/>
      <c r="T85" s="50"/>
      <c r="U85" s="51"/>
      <c r="V85" s="65" t="s">
        <v>41</v>
      </c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 t="s">
        <v>42</v>
      </c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 t="s">
        <v>43</v>
      </c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 t="s">
        <v>44</v>
      </c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</row>
    <row r="86" spans="1:69" ht="33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52"/>
      <c r="R86" s="53"/>
      <c r="S86" s="53"/>
      <c r="T86" s="53"/>
      <c r="U86" s="54"/>
      <c r="V86" s="65" t="s">
        <v>10</v>
      </c>
      <c r="W86" s="65"/>
      <c r="X86" s="65"/>
      <c r="Y86" s="65"/>
      <c r="Z86" s="65" t="s">
        <v>9</v>
      </c>
      <c r="AA86" s="65"/>
      <c r="AB86" s="65"/>
      <c r="AC86" s="65"/>
      <c r="AD86" s="65" t="s">
        <v>23</v>
      </c>
      <c r="AE86" s="65"/>
      <c r="AF86" s="65"/>
      <c r="AG86" s="65"/>
      <c r="AH86" s="65" t="s">
        <v>10</v>
      </c>
      <c r="AI86" s="65"/>
      <c r="AJ86" s="65"/>
      <c r="AK86" s="65"/>
      <c r="AL86" s="65" t="s">
        <v>9</v>
      </c>
      <c r="AM86" s="65"/>
      <c r="AN86" s="65"/>
      <c r="AO86" s="65"/>
      <c r="AP86" s="65" t="s">
        <v>23</v>
      </c>
      <c r="AQ86" s="65"/>
      <c r="AR86" s="65"/>
      <c r="AS86" s="65"/>
      <c r="AT86" s="65" t="s">
        <v>10</v>
      </c>
      <c r="AU86" s="65"/>
      <c r="AV86" s="65"/>
      <c r="AW86" s="65"/>
      <c r="AX86" s="65" t="s">
        <v>9</v>
      </c>
      <c r="AY86" s="65"/>
      <c r="AZ86" s="65"/>
      <c r="BA86" s="65"/>
      <c r="BB86" s="65" t="s">
        <v>23</v>
      </c>
      <c r="BC86" s="65"/>
      <c r="BD86" s="65"/>
      <c r="BE86" s="65"/>
      <c r="BF86" s="65" t="s">
        <v>10</v>
      </c>
      <c r="BG86" s="65"/>
      <c r="BH86" s="65"/>
      <c r="BI86" s="65"/>
      <c r="BJ86" s="65" t="s">
        <v>9</v>
      </c>
      <c r="BK86" s="65"/>
      <c r="BL86" s="65"/>
      <c r="BM86" s="65"/>
      <c r="BN86" s="65" t="s">
        <v>23</v>
      </c>
      <c r="BO86" s="65"/>
      <c r="BP86" s="65"/>
      <c r="BQ86" s="65"/>
    </row>
    <row r="87" spans="1:69" ht="15" customHeight="1">
      <c r="A87" s="65">
        <v>1</v>
      </c>
      <c r="B87" s="65"/>
      <c r="C87" s="65"/>
      <c r="D87" s="65">
        <v>2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97">
        <v>3</v>
      </c>
      <c r="R87" s="98"/>
      <c r="S87" s="98"/>
      <c r="T87" s="98"/>
      <c r="U87" s="99"/>
      <c r="V87" s="65">
        <v>4</v>
      </c>
      <c r="W87" s="65"/>
      <c r="X87" s="65"/>
      <c r="Y87" s="65"/>
      <c r="Z87" s="65">
        <v>5</v>
      </c>
      <c r="AA87" s="65"/>
      <c r="AB87" s="65"/>
      <c r="AC87" s="65"/>
      <c r="AD87" s="65">
        <v>6</v>
      </c>
      <c r="AE87" s="65"/>
      <c r="AF87" s="65"/>
      <c r="AG87" s="65"/>
      <c r="AH87" s="65">
        <v>7</v>
      </c>
      <c r="AI87" s="65"/>
      <c r="AJ87" s="65"/>
      <c r="AK87" s="65"/>
      <c r="AL87" s="65">
        <v>8</v>
      </c>
      <c r="AM87" s="65"/>
      <c r="AN87" s="65"/>
      <c r="AO87" s="65"/>
      <c r="AP87" s="65">
        <v>9</v>
      </c>
      <c r="AQ87" s="65"/>
      <c r="AR87" s="65"/>
      <c r="AS87" s="65"/>
      <c r="AT87" s="65">
        <v>10</v>
      </c>
      <c r="AU87" s="65"/>
      <c r="AV87" s="65"/>
      <c r="AW87" s="65"/>
      <c r="AX87" s="65">
        <v>11</v>
      </c>
      <c r="AY87" s="65"/>
      <c r="AZ87" s="65"/>
      <c r="BA87" s="65"/>
      <c r="BB87" s="65">
        <v>12</v>
      </c>
      <c r="BC87" s="65"/>
      <c r="BD87" s="65"/>
      <c r="BE87" s="65"/>
      <c r="BF87" s="65">
        <v>13</v>
      </c>
      <c r="BG87" s="65"/>
      <c r="BH87" s="65"/>
      <c r="BI87" s="65"/>
      <c r="BJ87" s="65">
        <v>14</v>
      </c>
      <c r="BK87" s="65"/>
      <c r="BL87" s="65"/>
      <c r="BM87" s="65"/>
      <c r="BN87" s="65">
        <v>15</v>
      </c>
      <c r="BO87" s="65"/>
      <c r="BP87" s="65"/>
      <c r="BQ87" s="65"/>
    </row>
    <row r="88" spans="1:79" ht="9" customHeight="1" hidden="1">
      <c r="A88" s="55" t="s">
        <v>58</v>
      </c>
      <c r="B88" s="56"/>
      <c r="C88" s="57"/>
      <c r="D88" s="94" t="s">
        <v>55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6"/>
      <c r="Q88" s="55" t="s">
        <v>53</v>
      </c>
      <c r="R88" s="56"/>
      <c r="S88" s="56"/>
      <c r="T88" s="56"/>
      <c r="U88" s="57"/>
      <c r="V88" s="59" t="s">
        <v>45</v>
      </c>
      <c r="W88" s="60"/>
      <c r="X88" s="60"/>
      <c r="Y88" s="61"/>
      <c r="Z88" s="59" t="s">
        <v>59</v>
      </c>
      <c r="AA88" s="60"/>
      <c r="AB88" s="60"/>
      <c r="AC88" s="61"/>
      <c r="AD88" s="88" t="s">
        <v>62</v>
      </c>
      <c r="AE88" s="89"/>
      <c r="AF88" s="89"/>
      <c r="AG88" s="90"/>
      <c r="AH88" s="59" t="s">
        <v>47</v>
      </c>
      <c r="AI88" s="60"/>
      <c r="AJ88" s="60"/>
      <c r="AK88" s="61"/>
      <c r="AL88" s="59" t="s">
        <v>46</v>
      </c>
      <c r="AM88" s="60"/>
      <c r="AN88" s="60"/>
      <c r="AO88" s="61"/>
      <c r="AP88" s="88" t="s">
        <v>62</v>
      </c>
      <c r="AQ88" s="89"/>
      <c r="AR88" s="89"/>
      <c r="AS88" s="90"/>
      <c r="AT88" s="59" t="s">
        <v>48</v>
      </c>
      <c r="AU88" s="60"/>
      <c r="AV88" s="60"/>
      <c r="AW88" s="61"/>
      <c r="AX88" s="59" t="s">
        <v>49</v>
      </c>
      <c r="AY88" s="60"/>
      <c r="AZ88" s="60"/>
      <c r="BA88" s="61"/>
      <c r="BB88" s="88" t="s">
        <v>62</v>
      </c>
      <c r="BC88" s="89"/>
      <c r="BD88" s="89"/>
      <c r="BE88" s="90"/>
      <c r="BF88" s="85" t="s">
        <v>60</v>
      </c>
      <c r="BG88" s="86"/>
      <c r="BH88" s="86"/>
      <c r="BI88" s="87"/>
      <c r="BJ88" s="59" t="s">
        <v>61</v>
      </c>
      <c r="BK88" s="60"/>
      <c r="BL88" s="60"/>
      <c r="BM88" s="61"/>
      <c r="BN88" s="88" t="s">
        <v>62</v>
      </c>
      <c r="BO88" s="89"/>
      <c r="BP88" s="89"/>
      <c r="BQ88" s="90"/>
      <c r="CA88" s="1" t="s">
        <v>76</v>
      </c>
    </row>
    <row r="89" spans="1:79" s="10" customFormat="1" ht="15.75" customHeight="1">
      <c r="A89" s="58" t="s">
        <v>87</v>
      </c>
      <c r="B89" s="33"/>
      <c r="C89" s="34"/>
      <c r="D89" s="25" t="s">
        <v>88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7"/>
      <c r="Q89" s="58"/>
      <c r="R89" s="33"/>
      <c r="S89" s="33"/>
      <c r="T89" s="33"/>
      <c r="U89" s="34"/>
      <c r="V89" s="66"/>
      <c r="W89" s="67"/>
      <c r="X89" s="67"/>
      <c r="Y89" s="68"/>
      <c r="Z89" s="66"/>
      <c r="AA89" s="67"/>
      <c r="AB89" s="67"/>
      <c r="AC89" s="68"/>
      <c r="AD89" s="66">
        <f>V89+Z89</f>
        <v>0</v>
      </c>
      <c r="AE89" s="67"/>
      <c r="AF89" s="67"/>
      <c r="AG89" s="68"/>
      <c r="AH89" s="66"/>
      <c r="AI89" s="67"/>
      <c r="AJ89" s="67"/>
      <c r="AK89" s="68"/>
      <c r="AL89" s="66"/>
      <c r="AM89" s="67"/>
      <c r="AN89" s="67"/>
      <c r="AO89" s="68"/>
      <c r="AP89" s="66">
        <f>AH89+AL89</f>
        <v>0</v>
      </c>
      <c r="AQ89" s="67"/>
      <c r="AR89" s="67"/>
      <c r="AS89" s="68"/>
      <c r="AT89" s="66"/>
      <c r="AU89" s="67"/>
      <c r="AV89" s="67"/>
      <c r="AW89" s="68"/>
      <c r="AX89" s="66"/>
      <c r="AY89" s="67"/>
      <c r="AZ89" s="67"/>
      <c r="BA89" s="68"/>
      <c r="BB89" s="66">
        <f>AT89+AX89</f>
        <v>0</v>
      </c>
      <c r="BC89" s="67"/>
      <c r="BD89" s="67"/>
      <c r="BE89" s="68"/>
      <c r="BF89" s="91"/>
      <c r="BG89" s="92"/>
      <c r="BH89" s="92"/>
      <c r="BI89" s="93"/>
      <c r="BJ89" s="66"/>
      <c r="BK89" s="67"/>
      <c r="BL89" s="67"/>
      <c r="BM89" s="68"/>
      <c r="BN89" s="66">
        <f>BF89+BJ89</f>
        <v>0</v>
      </c>
      <c r="BO89" s="67"/>
      <c r="BP89" s="67"/>
      <c r="BQ89" s="68"/>
      <c r="CA89" s="10" t="s">
        <v>77</v>
      </c>
    </row>
    <row r="92" spans="1:64" ht="15.75" customHeight="1">
      <c r="A92" s="83" t="s">
        <v>35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</row>
    <row r="93" spans="1:64" ht="15.75" customHeight="1">
      <c r="A93" s="83" t="s">
        <v>36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1:64" ht="18.75" customHeight="1">
      <c r="A94" s="83" t="s">
        <v>37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1:64" ht="12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</row>
    <row r="97" spans="1:60" ht="24" customHeight="1">
      <c r="A97" s="62" t="s">
        <v>184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5"/>
      <c r="AO97" s="5"/>
      <c r="AP97" s="64" t="s">
        <v>185</v>
      </c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</row>
    <row r="98" spans="23:60" ht="12.75">
      <c r="W98" s="48" t="s">
        <v>38</v>
      </c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6"/>
      <c r="AO98" s="6"/>
      <c r="AP98" s="48" t="s">
        <v>39</v>
      </c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</row>
    <row r="101" spans="1:60" ht="15.75" customHeight="1">
      <c r="A101" s="62" t="s">
        <v>189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5"/>
      <c r="AO101" s="5"/>
      <c r="AP101" s="64" t="s">
        <v>190</v>
      </c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</row>
    <row r="102" spans="23:60" ht="12.75">
      <c r="W102" s="48" t="s">
        <v>38</v>
      </c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6"/>
      <c r="AO102" s="6"/>
      <c r="AP102" s="48" t="s">
        <v>39</v>
      </c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</row>
  </sheetData>
  <mergeCells count="494"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19:K19"/>
    <mergeCell ref="L19:AB19"/>
    <mergeCell ref="AC19:BB19"/>
    <mergeCell ref="L17:AP17"/>
    <mergeCell ref="AC18:BL18"/>
    <mergeCell ref="L16:BL16"/>
    <mergeCell ref="A15:K15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O26:U26"/>
    <mergeCell ref="H26:N26"/>
    <mergeCell ref="A26:G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M34:AX34"/>
    <mergeCell ref="AA34:AL34"/>
    <mergeCell ref="J34:Z35"/>
    <mergeCell ref="AE35:AH35"/>
    <mergeCell ref="AA35:AD35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BG36:BJ36"/>
    <mergeCell ref="BC36:BF36"/>
    <mergeCell ref="AY36:BB36"/>
    <mergeCell ref="AU36:AX36"/>
    <mergeCell ref="AQ36:AT36"/>
    <mergeCell ref="AM36:AP36"/>
    <mergeCell ref="AI36:AL36"/>
    <mergeCell ref="AE36:AH36"/>
    <mergeCell ref="B37:E37"/>
    <mergeCell ref="F37:I37"/>
    <mergeCell ref="AA36:AD36"/>
    <mergeCell ref="J36:Z36"/>
    <mergeCell ref="F36:I36"/>
    <mergeCell ref="B36:E36"/>
    <mergeCell ref="J37:Z37"/>
    <mergeCell ref="AA37:AD37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V48:Z48"/>
    <mergeCell ref="Q48:U48"/>
    <mergeCell ref="AL47:AP47"/>
    <mergeCell ref="AG47:AK47"/>
    <mergeCell ref="AA47:AF47"/>
    <mergeCell ref="AL48:AP48"/>
    <mergeCell ref="AG48:AK48"/>
    <mergeCell ref="AA48:AF48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BC54:BL54"/>
    <mergeCell ref="AS54:BB54"/>
    <mergeCell ref="AI54:AR54"/>
    <mergeCell ref="Y54:AH54"/>
    <mergeCell ref="Y55:AH55"/>
    <mergeCell ref="V50:Z50"/>
    <mergeCell ref="AA50:AF50"/>
    <mergeCell ref="AG50:AK50"/>
    <mergeCell ref="T55:X55"/>
    <mergeCell ref="G55:S55"/>
    <mergeCell ref="A55:B55"/>
    <mergeCell ref="C55:F55"/>
    <mergeCell ref="A83:BL83"/>
    <mergeCell ref="A57:B57"/>
    <mergeCell ref="AI56:AR56"/>
    <mergeCell ref="AS56:BB56"/>
    <mergeCell ref="BC56:BL56"/>
    <mergeCell ref="A56:B56"/>
    <mergeCell ref="C56:F56"/>
    <mergeCell ref="BF85:BQ85"/>
    <mergeCell ref="AT85:BE85"/>
    <mergeCell ref="AH85:AS85"/>
    <mergeCell ref="V85:AG85"/>
    <mergeCell ref="BN86:BQ86"/>
    <mergeCell ref="BJ86:BM86"/>
    <mergeCell ref="BF86:BI86"/>
    <mergeCell ref="AD86:AG86"/>
    <mergeCell ref="BB86:BE86"/>
    <mergeCell ref="AX86:BA86"/>
    <mergeCell ref="AT86:AW86"/>
    <mergeCell ref="Z88:AC88"/>
    <mergeCell ref="AD88:AG88"/>
    <mergeCell ref="D85:P86"/>
    <mergeCell ref="A85:C86"/>
    <mergeCell ref="Z86:AC86"/>
    <mergeCell ref="AD87:AG87"/>
    <mergeCell ref="Z87:AC87"/>
    <mergeCell ref="A89:C89"/>
    <mergeCell ref="D89:P89"/>
    <mergeCell ref="V86:Y86"/>
    <mergeCell ref="A88:C88"/>
    <mergeCell ref="D88:P88"/>
    <mergeCell ref="V88:Y88"/>
    <mergeCell ref="A87:C87"/>
    <mergeCell ref="V87:Y87"/>
    <mergeCell ref="D87:P87"/>
    <mergeCell ref="Q87:U87"/>
    <mergeCell ref="BN87:BQ87"/>
    <mergeCell ref="BJ87:BM87"/>
    <mergeCell ref="BF87:BI87"/>
    <mergeCell ref="BB87:BE87"/>
    <mergeCell ref="BN89:BQ89"/>
    <mergeCell ref="AP89:AS89"/>
    <mergeCell ref="AT89:AW89"/>
    <mergeCell ref="AX89:BA89"/>
    <mergeCell ref="BB89:BE89"/>
    <mergeCell ref="BF89:BI89"/>
    <mergeCell ref="BJ89:BM89"/>
    <mergeCell ref="V89:Y89"/>
    <mergeCell ref="Z89:AC89"/>
    <mergeCell ref="AD89:AG89"/>
    <mergeCell ref="AH89:AK89"/>
    <mergeCell ref="BC57:BL57"/>
    <mergeCell ref="A82:BQ82"/>
    <mergeCell ref="BF88:BI88"/>
    <mergeCell ref="BJ88:BM88"/>
    <mergeCell ref="BN88:BQ88"/>
    <mergeCell ref="AP88:AS88"/>
    <mergeCell ref="AT88:AW88"/>
    <mergeCell ref="AX88:BA88"/>
    <mergeCell ref="BB88:BE88"/>
    <mergeCell ref="AX87:BA87"/>
    <mergeCell ref="T57:X57"/>
    <mergeCell ref="Y57:AH57"/>
    <mergeCell ref="AI57:AR57"/>
    <mergeCell ref="AS57:BB57"/>
    <mergeCell ref="AE40:AH40"/>
    <mergeCell ref="A94:BL94"/>
    <mergeCell ref="A95:BL95"/>
    <mergeCell ref="A97:V97"/>
    <mergeCell ref="W97:AM97"/>
    <mergeCell ref="AP97:BH97"/>
    <mergeCell ref="A92:BL92"/>
    <mergeCell ref="A93:BL93"/>
    <mergeCell ref="C57:F57"/>
    <mergeCell ref="G57:S57"/>
    <mergeCell ref="F38:I38"/>
    <mergeCell ref="J38:Z38"/>
    <mergeCell ref="AA38:AD38"/>
    <mergeCell ref="AE38:AH38"/>
    <mergeCell ref="AO2:BL4"/>
    <mergeCell ref="Y13:AL13"/>
    <mergeCell ref="M18:AA18"/>
    <mergeCell ref="B14:K14"/>
    <mergeCell ref="B16:K16"/>
    <mergeCell ref="B18:K18"/>
    <mergeCell ref="A17:K17"/>
    <mergeCell ref="A11:BL11"/>
    <mergeCell ref="A12:BL12"/>
    <mergeCell ref="L14:BL14"/>
    <mergeCell ref="AI38:AL38"/>
    <mergeCell ref="AM38:AP38"/>
    <mergeCell ref="A54:B54"/>
    <mergeCell ref="C54:F54"/>
    <mergeCell ref="A50:P50"/>
    <mergeCell ref="Q50:U50"/>
    <mergeCell ref="T54:X54"/>
    <mergeCell ref="G54:S54"/>
    <mergeCell ref="A52:BL52"/>
    <mergeCell ref="AU39:AX39"/>
    <mergeCell ref="AH87:AK87"/>
    <mergeCell ref="AL86:AO86"/>
    <mergeCell ref="AH86:AK86"/>
    <mergeCell ref="AP102:BH102"/>
    <mergeCell ref="AT87:AW87"/>
    <mergeCell ref="AP87:AS87"/>
    <mergeCell ref="AL87:AO87"/>
    <mergeCell ref="AP86:AS86"/>
    <mergeCell ref="AL89:AO89"/>
    <mergeCell ref="A101:V101"/>
    <mergeCell ref="W101:AM101"/>
    <mergeCell ref="AP101:BH101"/>
    <mergeCell ref="W102:AM102"/>
    <mergeCell ref="A34:A35"/>
    <mergeCell ref="BK34:BQ35"/>
    <mergeCell ref="BK36:BQ36"/>
    <mergeCell ref="AP98:BH98"/>
    <mergeCell ref="W98:AM98"/>
    <mergeCell ref="Q85:U86"/>
    <mergeCell ref="Q88:U88"/>
    <mergeCell ref="Q89:U89"/>
    <mergeCell ref="AH88:AK88"/>
    <mergeCell ref="AL88:AO88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I39:AL39"/>
    <mergeCell ref="AM39:AP39"/>
    <mergeCell ref="AQ39:AT39"/>
    <mergeCell ref="B39:E39"/>
    <mergeCell ref="F39:I39"/>
    <mergeCell ref="J39:Z39"/>
    <mergeCell ref="AA39:AD39"/>
    <mergeCell ref="AE39:AH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I40:AL40"/>
    <mergeCell ref="AM40:AP40"/>
    <mergeCell ref="AQ40:AT40"/>
    <mergeCell ref="AI58:AR58"/>
    <mergeCell ref="AS58:BB58"/>
    <mergeCell ref="AI55:AR55"/>
    <mergeCell ref="AL50:AP50"/>
    <mergeCell ref="AQ50:AV50"/>
    <mergeCell ref="AQ48:AV48"/>
    <mergeCell ref="BK40:BQ40"/>
    <mergeCell ref="AU40:AX40"/>
    <mergeCell ref="AY40:BB40"/>
    <mergeCell ref="BC40:BF40"/>
    <mergeCell ref="BG40:BJ40"/>
    <mergeCell ref="BC55:BL55"/>
    <mergeCell ref="AS55:BB55"/>
    <mergeCell ref="C58:F58"/>
    <mergeCell ref="G58:S58"/>
    <mergeCell ref="T58:X58"/>
    <mergeCell ref="Y58:AH58"/>
    <mergeCell ref="BC58:BL58"/>
    <mergeCell ref="G56:S56"/>
    <mergeCell ref="T56:X56"/>
    <mergeCell ref="Y56:AH56"/>
    <mergeCell ref="BC59:BL59"/>
    <mergeCell ref="A59:B59"/>
    <mergeCell ref="C59:F59"/>
    <mergeCell ref="G59:S59"/>
    <mergeCell ref="T59:X59"/>
    <mergeCell ref="Y60:AH60"/>
    <mergeCell ref="AI60:AR60"/>
    <mergeCell ref="AS60:BB60"/>
    <mergeCell ref="A58:B58"/>
    <mergeCell ref="A60:B60"/>
    <mergeCell ref="C60:F60"/>
    <mergeCell ref="G60:S60"/>
    <mergeCell ref="Y59:AH59"/>
    <mergeCell ref="AI59:AR59"/>
    <mergeCell ref="AS59:BB59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T60:X60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</mergeCells>
  <conditionalFormatting sqref="C57:F80">
    <cfRule type="cellIs" priority="1" dxfId="0" operator="equal" stopIfTrue="1">
      <formula>$C56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99"/>
  <sheetViews>
    <sheetView workbookViewId="0" topLeftCell="A25">
      <selection activeCell="A92" sqref="A92:BL9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73" t="s">
        <v>24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.75" customHeight="1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13.5" customHeight="1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9.75" customHeight="1" hidden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9.75" customHeight="1" hidden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customHeight="1" hidden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customHeight="1" hidden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customHeight="1" hidden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1" spans="1:64" ht="15.75" customHeight="1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>
      <c r="A12" s="80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4" t="s">
        <v>186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4" t="s">
        <v>26</v>
      </c>
      <c r="B14" s="77" t="s">
        <v>120</v>
      </c>
      <c r="C14" s="78"/>
      <c r="D14" s="78"/>
      <c r="E14" s="78"/>
      <c r="F14" s="78"/>
      <c r="G14" s="78"/>
      <c r="H14" s="78"/>
      <c r="I14" s="78"/>
      <c r="J14" s="78"/>
      <c r="K14" s="78"/>
      <c r="L14" s="64" t="s">
        <v>123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42" ht="15.75" customHeight="1">
      <c r="A15" s="79" t="s">
        <v>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1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64" ht="27.75" customHeight="1">
      <c r="A16" s="4" t="s">
        <v>27</v>
      </c>
      <c r="B16" s="77">
        <v>1010000</v>
      </c>
      <c r="C16" s="78"/>
      <c r="D16" s="78"/>
      <c r="E16" s="78"/>
      <c r="F16" s="78"/>
      <c r="G16" s="78"/>
      <c r="H16" s="78"/>
      <c r="I16" s="78"/>
      <c r="J16" s="78"/>
      <c r="K16" s="78"/>
      <c r="L16" s="64" t="s">
        <v>123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42" ht="15.75" customHeight="1">
      <c r="A17" s="79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</row>
    <row r="18" spans="1:64" ht="31.5" customHeight="1">
      <c r="A18" s="4" t="s">
        <v>28</v>
      </c>
      <c r="B18" s="77" t="s">
        <v>85</v>
      </c>
      <c r="C18" s="78"/>
      <c r="D18" s="78"/>
      <c r="E18" s="78"/>
      <c r="F18" s="78"/>
      <c r="G18" s="78"/>
      <c r="H18" s="78"/>
      <c r="I18" s="78"/>
      <c r="J18" s="78"/>
      <c r="K18" s="78"/>
      <c r="M18" s="75" t="s">
        <v>124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C18" s="64" t="s">
        <v>84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54" ht="31.5" customHeight="1">
      <c r="A19" s="79" t="s">
        <v>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29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1" spans="1:64" ht="15.75" customHeight="1">
      <c r="A21" s="72" t="s">
        <v>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ht="15" customHeight="1">
      <c r="A22" s="100" t="s">
        <v>121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</row>
    <row r="23" ht="1.5" customHeight="1"/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47" t="s">
        <v>78</v>
      </c>
      <c r="B27" s="47"/>
      <c r="C27" s="47"/>
      <c r="D27" s="47"/>
      <c r="E27" s="47"/>
      <c r="F27" s="47"/>
      <c r="G27" s="47"/>
      <c r="H27" s="47" t="s">
        <v>79</v>
      </c>
      <c r="I27" s="47"/>
      <c r="J27" s="47"/>
      <c r="K27" s="47"/>
      <c r="L27" s="47"/>
      <c r="M27" s="47"/>
      <c r="N27" s="47"/>
      <c r="O27" s="103" t="s">
        <v>50</v>
      </c>
      <c r="P27" s="45"/>
      <c r="Q27" s="45"/>
      <c r="R27" s="45"/>
      <c r="S27" s="45"/>
      <c r="T27" s="45"/>
      <c r="U27" s="45"/>
      <c r="V27" s="47" t="s">
        <v>48</v>
      </c>
      <c r="W27" s="47"/>
      <c r="X27" s="47"/>
      <c r="Y27" s="47"/>
      <c r="Z27" s="47"/>
      <c r="AA27" s="47"/>
      <c r="AB27" s="47"/>
      <c r="AC27" s="47" t="s">
        <v>49</v>
      </c>
      <c r="AD27" s="47"/>
      <c r="AE27" s="47"/>
      <c r="AF27" s="47"/>
      <c r="AG27" s="47"/>
      <c r="AH27" s="47"/>
      <c r="AI27" s="47"/>
      <c r="AJ27" s="103" t="s">
        <v>50</v>
      </c>
      <c r="AK27" s="45"/>
      <c r="AL27" s="45"/>
      <c r="AM27" s="45"/>
      <c r="AN27" s="45"/>
      <c r="AO27" s="45"/>
      <c r="AP27" s="45"/>
      <c r="AQ27" s="44" t="s">
        <v>51</v>
      </c>
      <c r="AR27" s="47"/>
      <c r="AS27" s="47"/>
      <c r="AT27" s="47"/>
      <c r="AU27" s="47"/>
      <c r="AV27" s="47"/>
      <c r="AW27" s="47"/>
      <c r="AX27" s="44" t="s">
        <v>51</v>
      </c>
      <c r="AY27" s="47"/>
      <c r="AZ27" s="47"/>
      <c r="BA27" s="47"/>
      <c r="BB27" s="47"/>
      <c r="BC27" s="47"/>
      <c r="BD27" s="47"/>
      <c r="BE27" s="45" t="s">
        <v>50</v>
      </c>
      <c r="BF27" s="45"/>
      <c r="BG27" s="45"/>
      <c r="BH27" s="45"/>
      <c r="BI27" s="45"/>
      <c r="BJ27" s="45"/>
      <c r="BK27" s="45"/>
      <c r="BL27" s="45"/>
      <c r="CA27" s="1" t="s">
        <v>68</v>
      </c>
    </row>
    <row r="28" spans="1:79" ht="15.75">
      <c r="A28" s="13">
        <v>2016.63</v>
      </c>
      <c r="B28" s="13"/>
      <c r="C28" s="13"/>
      <c r="D28" s="13"/>
      <c r="E28" s="13"/>
      <c r="F28" s="13"/>
      <c r="G28" s="13"/>
      <c r="H28" s="13">
        <v>189.61</v>
      </c>
      <c r="I28" s="13"/>
      <c r="J28" s="13"/>
      <c r="K28" s="13"/>
      <c r="L28" s="13"/>
      <c r="M28" s="13"/>
      <c r="N28" s="13"/>
      <c r="O28" s="13">
        <f>A28+H28</f>
        <v>2206.2400000000002</v>
      </c>
      <c r="P28" s="13"/>
      <c r="Q28" s="13"/>
      <c r="R28" s="13"/>
      <c r="S28" s="13"/>
      <c r="T28" s="13"/>
      <c r="U28" s="13"/>
      <c r="V28" s="13">
        <v>2015.79</v>
      </c>
      <c r="W28" s="13"/>
      <c r="X28" s="13"/>
      <c r="Y28" s="13"/>
      <c r="Z28" s="13"/>
      <c r="AA28" s="13"/>
      <c r="AB28" s="13"/>
      <c r="AC28" s="13">
        <v>170.32</v>
      </c>
      <c r="AD28" s="13"/>
      <c r="AE28" s="13"/>
      <c r="AF28" s="13"/>
      <c r="AG28" s="13"/>
      <c r="AH28" s="13"/>
      <c r="AI28" s="13"/>
      <c r="AJ28" s="13">
        <f>V28+AC28</f>
        <v>2186.11</v>
      </c>
      <c r="AK28" s="13"/>
      <c r="AL28" s="13"/>
      <c r="AM28" s="13"/>
      <c r="AN28" s="13"/>
      <c r="AO28" s="13"/>
      <c r="AP28" s="13"/>
      <c r="AQ28" s="13">
        <f>V28-A28</f>
        <v>-0.8400000000001455</v>
      </c>
      <c r="AR28" s="13"/>
      <c r="AS28" s="13"/>
      <c r="AT28" s="13"/>
      <c r="AU28" s="13"/>
      <c r="AV28" s="13"/>
      <c r="AW28" s="13"/>
      <c r="AX28" s="13">
        <f>AC28-H28</f>
        <v>-19.29000000000002</v>
      </c>
      <c r="AY28" s="13"/>
      <c r="AZ28" s="13"/>
      <c r="BA28" s="13"/>
      <c r="BB28" s="13"/>
      <c r="BC28" s="13"/>
      <c r="BD28" s="13"/>
      <c r="BE28" s="13">
        <f>AQ28+AX28</f>
        <v>-20.130000000000166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64" ht="15.75" customHeight="1">
      <c r="A31" s="104" t="s">
        <v>11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4" ht="15" customHeight="1">
      <c r="A32" s="100" t="s">
        <v>122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ht="1.5" customHeight="1"/>
    <row r="34" spans="1:69" ht="48" customHeight="1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80</v>
      </c>
      <c r="BL34" s="14"/>
      <c r="BM34" s="14"/>
      <c r="BN34" s="14"/>
      <c r="BO34" s="14"/>
      <c r="BP34" s="14"/>
      <c r="BQ34" s="14"/>
    </row>
    <row r="35" spans="1:69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customHeight="1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customHeight="1" hidden="1">
      <c r="A37" s="8" t="s">
        <v>52</v>
      </c>
      <c r="B37" s="101" t="s">
        <v>53</v>
      </c>
      <c r="C37" s="101"/>
      <c r="D37" s="101"/>
      <c r="E37" s="101"/>
      <c r="F37" s="101" t="s">
        <v>54</v>
      </c>
      <c r="G37" s="101"/>
      <c r="H37" s="101"/>
      <c r="I37" s="101"/>
      <c r="J37" s="30" t="s">
        <v>55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47" t="s">
        <v>47</v>
      </c>
      <c r="AB37" s="47"/>
      <c r="AC37" s="47"/>
      <c r="AD37" s="47"/>
      <c r="AE37" s="47" t="s">
        <v>46</v>
      </c>
      <c r="AF37" s="47"/>
      <c r="AG37" s="47"/>
      <c r="AH37" s="47"/>
      <c r="AI37" s="103" t="s">
        <v>62</v>
      </c>
      <c r="AJ37" s="45"/>
      <c r="AK37" s="45"/>
      <c r="AL37" s="45"/>
      <c r="AM37" s="47" t="s">
        <v>48</v>
      </c>
      <c r="AN37" s="47"/>
      <c r="AO37" s="47"/>
      <c r="AP37" s="47"/>
      <c r="AQ37" s="47" t="s">
        <v>49</v>
      </c>
      <c r="AR37" s="47"/>
      <c r="AS37" s="47"/>
      <c r="AT37" s="47"/>
      <c r="AU37" s="103" t="s">
        <v>62</v>
      </c>
      <c r="AV37" s="45"/>
      <c r="AW37" s="45"/>
      <c r="AX37" s="45"/>
      <c r="AY37" s="44" t="s">
        <v>63</v>
      </c>
      <c r="AZ37" s="47"/>
      <c r="BA37" s="47"/>
      <c r="BB37" s="47"/>
      <c r="BC37" s="44" t="s">
        <v>63</v>
      </c>
      <c r="BD37" s="47"/>
      <c r="BE37" s="47"/>
      <c r="BF37" s="47"/>
      <c r="BG37" s="45" t="s">
        <v>62</v>
      </c>
      <c r="BH37" s="45"/>
      <c r="BI37" s="45"/>
      <c r="BJ37" s="45"/>
      <c r="BK37" s="30" t="s">
        <v>81</v>
      </c>
      <c r="BL37" s="30"/>
      <c r="BM37" s="30"/>
      <c r="BN37" s="30"/>
      <c r="BO37" s="30"/>
      <c r="BP37" s="30"/>
      <c r="BQ37" s="30"/>
      <c r="CA37" s="1" t="s">
        <v>70</v>
      </c>
    </row>
    <row r="38" spans="1:79" s="10" customFormat="1" ht="63" customHeight="1">
      <c r="A38" s="9">
        <v>1</v>
      </c>
      <c r="B38" s="32" t="s">
        <v>85</v>
      </c>
      <c r="C38" s="33"/>
      <c r="D38" s="33"/>
      <c r="E38" s="34"/>
      <c r="F38" s="35" t="s">
        <v>83</v>
      </c>
      <c r="G38" s="36"/>
      <c r="H38" s="36"/>
      <c r="I38" s="36"/>
      <c r="J38" s="25" t="s">
        <v>84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29">
        <v>2016.63</v>
      </c>
      <c r="AB38" s="29"/>
      <c r="AC38" s="29"/>
      <c r="AD38" s="29"/>
      <c r="AE38" s="29">
        <v>189.61</v>
      </c>
      <c r="AF38" s="29"/>
      <c r="AG38" s="29"/>
      <c r="AH38" s="29"/>
      <c r="AI38" s="29">
        <f>AA38+AE38</f>
        <v>2206.2400000000002</v>
      </c>
      <c r="AJ38" s="29"/>
      <c r="AK38" s="29"/>
      <c r="AL38" s="29"/>
      <c r="AM38" s="29">
        <v>2015.79</v>
      </c>
      <c r="AN38" s="29"/>
      <c r="AO38" s="29"/>
      <c r="AP38" s="29"/>
      <c r="AQ38" s="29">
        <v>170.32</v>
      </c>
      <c r="AR38" s="29"/>
      <c r="AS38" s="29"/>
      <c r="AT38" s="29"/>
      <c r="AU38" s="29">
        <f>AM38+AQ38</f>
        <v>2186.11</v>
      </c>
      <c r="AV38" s="29"/>
      <c r="AW38" s="29"/>
      <c r="AX38" s="29"/>
      <c r="AY38" s="29">
        <f>AM38-AA38</f>
        <v>-0.8400000000001455</v>
      </c>
      <c r="AZ38" s="29"/>
      <c r="BA38" s="29"/>
      <c r="BB38" s="29"/>
      <c r="BC38" s="29">
        <f>AQ38-AE38</f>
        <v>-19.29000000000002</v>
      </c>
      <c r="BD38" s="29"/>
      <c r="BE38" s="29"/>
      <c r="BF38" s="29"/>
      <c r="BG38" s="29">
        <f>AY38+BC38</f>
        <v>-20.130000000000166</v>
      </c>
      <c r="BH38" s="29"/>
      <c r="BI38" s="29"/>
      <c r="BJ38" s="29"/>
      <c r="BK38" s="31"/>
      <c r="BL38" s="31"/>
      <c r="BM38" s="31"/>
      <c r="BN38" s="31"/>
      <c r="BO38" s="31"/>
      <c r="BP38" s="31"/>
      <c r="BQ38" s="31"/>
      <c r="CA38" s="10" t="s">
        <v>71</v>
      </c>
    </row>
    <row r="39" spans="1:69" ht="47.25" customHeight="1">
      <c r="A39" s="7">
        <v>2</v>
      </c>
      <c r="B39" s="38" t="s">
        <v>85</v>
      </c>
      <c r="C39" s="39"/>
      <c r="D39" s="39"/>
      <c r="E39" s="40"/>
      <c r="F39" s="41" t="s">
        <v>83</v>
      </c>
      <c r="G39" s="11"/>
      <c r="H39" s="11"/>
      <c r="I39" s="11"/>
      <c r="J39" s="18" t="s">
        <v>86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3">
        <v>2016.63</v>
      </c>
      <c r="AB39" s="13"/>
      <c r="AC39" s="13"/>
      <c r="AD39" s="13"/>
      <c r="AE39" s="13">
        <v>189.61</v>
      </c>
      <c r="AF39" s="13"/>
      <c r="AG39" s="13"/>
      <c r="AH39" s="13"/>
      <c r="AI39" s="13">
        <f>AA39+AE39</f>
        <v>2206.2400000000002</v>
      </c>
      <c r="AJ39" s="13"/>
      <c r="AK39" s="13"/>
      <c r="AL39" s="13"/>
      <c r="AM39" s="13">
        <v>2015.79</v>
      </c>
      <c r="AN39" s="13"/>
      <c r="AO39" s="13"/>
      <c r="AP39" s="13"/>
      <c r="AQ39" s="13">
        <v>170.32</v>
      </c>
      <c r="AR39" s="13"/>
      <c r="AS39" s="13"/>
      <c r="AT39" s="13"/>
      <c r="AU39" s="13">
        <f>AM39+AQ39</f>
        <v>2186.11</v>
      </c>
      <c r="AV39" s="13"/>
      <c r="AW39" s="13"/>
      <c r="AX39" s="13"/>
      <c r="AY39" s="13">
        <f>AM39-AA39</f>
        <v>-0.8400000000001455</v>
      </c>
      <c r="AZ39" s="13"/>
      <c r="BA39" s="13"/>
      <c r="BB39" s="13"/>
      <c r="BC39" s="13">
        <f>AQ39-AE39</f>
        <v>-19.29000000000002</v>
      </c>
      <c r="BD39" s="13"/>
      <c r="BE39" s="13"/>
      <c r="BF39" s="13"/>
      <c r="BG39" s="13">
        <f>AY39+BC39</f>
        <v>-20.130000000000166</v>
      </c>
      <c r="BH39" s="13"/>
      <c r="BI39" s="13"/>
      <c r="BJ39" s="13"/>
      <c r="BK39" s="37"/>
      <c r="BL39" s="37"/>
      <c r="BM39" s="37"/>
      <c r="BN39" s="37"/>
      <c r="BO39" s="37"/>
      <c r="BP39" s="37"/>
      <c r="BQ39" s="37"/>
    </row>
    <row r="40" spans="1:69" s="10" customFormat="1" ht="15.75" customHeight="1">
      <c r="A40" s="9"/>
      <c r="B40" s="32" t="s">
        <v>87</v>
      </c>
      <c r="C40" s="33"/>
      <c r="D40" s="33"/>
      <c r="E40" s="34"/>
      <c r="F40" s="35" t="s">
        <v>87</v>
      </c>
      <c r="G40" s="36"/>
      <c r="H40" s="36"/>
      <c r="I40" s="36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9">
        <v>2016.63</v>
      </c>
      <c r="AB40" s="29"/>
      <c r="AC40" s="29"/>
      <c r="AD40" s="29"/>
      <c r="AE40" s="29">
        <v>189.61</v>
      </c>
      <c r="AF40" s="29"/>
      <c r="AG40" s="29"/>
      <c r="AH40" s="29"/>
      <c r="AI40" s="29">
        <f>AA40+AE40</f>
        <v>2206.2400000000002</v>
      </c>
      <c r="AJ40" s="29"/>
      <c r="AK40" s="29"/>
      <c r="AL40" s="29"/>
      <c r="AM40" s="29">
        <v>2015.79</v>
      </c>
      <c r="AN40" s="29"/>
      <c r="AO40" s="29"/>
      <c r="AP40" s="29"/>
      <c r="AQ40" s="29">
        <v>170.32</v>
      </c>
      <c r="AR40" s="29"/>
      <c r="AS40" s="29"/>
      <c r="AT40" s="29"/>
      <c r="AU40" s="29">
        <f>AM40+AQ40</f>
        <v>2186.11</v>
      </c>
      <c r="AV40" s="29"/>
      <c r="AW40" s="29"/>
      <c r="AX40" s="29"/>
      <c r="AY40" s="29">
        <f>AM40-AA40</f>
        <v>-0.8400000000001455</v>
      </c>
      <c r="AZ40" s="29"/>
      <c r="BA40" s="29"/>
      <c r="BB40" s="29"/>
      <c r="BC40" s="29">
        <f>AQ40-AE40</f>
        <v>-19.29000000000002</v>
      </c>
      <c r="BD40" s="29"/>
      <c r="BE40" s="29"/>
      <c r="BF40" s="29"/>
      <c r="BG40" s="29">
        <f>AY40+BC40</f>
        <v>-20.130000000000166</v>
      </c>
      <c r="BH40" s="29"/>
      <c r="BI40" s="29"/>
      <c r="BJ40" s="29"/>
      <c r="BK40" s="31"/>
      <c r="BL40" s="31"/>
      <c r="BM40" s="31"/>
      <c r="BN40" s="31"/>
      <c r="BO40" s="31"/>
      <c r="BP40" s="31"/>
      <c r="BQ40" s="31"/>
    </row>
    <row r="43" spans="1:64" ht="15.75" customHeight="1">
      <c r="A43" s="104" t="s">
        <v>32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</row>
    <row r="44" spans="1:64" ht="15" customHeight="1">
      <c r="A44" s="100" t="s">
        <v>122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ht="0.75" customHeight="1"/>
    <row r="46" spans="1:69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80</v>
      </c>
      <c r="BJ46" s="14"/>
      <c r="BK46" s="14"/>
      <c r="BL46" s="14"/>
      <c r="BM46" s="14"/>
      <c r="BN46" s="14"/>
      <c r="BO46" s="14"/>
      <c r="BP46" s="14"/>
      <c r="BQ46" s="14"/>
    </row>
    <row r="47" spans="1:69" ht="28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43"/>
      <c r="AY47" s="43"/>
      <c r="AZ47" s="43"/>
      <c r="BA47" s="14" t="s">
        <v>9</v>
      </c>
      <c r="BB47" s="43"/>
      <c r="BC47" s="43"/>
      <c r="BD47" s="43"/>
      <c r="BE47" s="14" t="s">
        <v>8</v>
      </c>
      <c r="BF47" s="43"/>
      <c r="BG47" s="43"/>
      <c r="BH47" s="43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43"/>
      <c r="AY48" s="43"/>
      <c r="AZ48" s="43"/>
      <c r="BA48" s="14">
        <v>9</v>
      </c>
      <c r="BB48" s="43"/>
      <c r="BC48" s="43"/>
      <c r="BD48" s="43"/>
      <c r="BE48" s="14">
        <v>10</v>
      </c>
      <c r="BF48" s="43"/>
      <c r="BG48" s="43"/>
      <c r="BH48" s="43"/>
      <c r="BI48" s="46">
        <v>11</v>
      </c>
      <c r="BJ48" s="46"/>
      <c r="BK48" s="46"/>
      <c r="BL48" s="46"/>
      <c r="BM48" s="46"/>
      <c r="BN48" s="46"/>
      <c r="BO48" s="46"/>
      <c r="BP48" s="46"/>
      <c r="BQ48" s="46"/>
    </row>
    <row r="49" spans="1:79" ht="18" customHeight="1" hidden="1">
      <c r="A49" s="30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7" t="s">
        <v>47</v>
      </c>
      <c r="R49" s="47"/>
      <c r="S49" s="47"/>
      <c r="T49" s="47"/>
      <c r="U49" s="47"/>
      <c r="V49" s="47" t="s">
        <v>46</v>
      </c>
      <c r="W49" s="47"/>
      <c r="X49" s="47"/>
      <c r="Y49" s="47"/>
      <c r="Z49" s="47"/>
      <c r="AA49" s="103" t="s">
        <v>64</v>
      </c>
      <c r="AB49" s="45"/>
      <c r="AC49" s="45"/>
      <c r="AD49" s="45"/>
      <c r="AE49" s="45"/>
      <c r="AF49" s="45"/>
      <c r="AG49" s="47" t="s">
        <v>48</v>
      </c>
      <c r="AH49" s="47"/>
      <c r="AI49" s="47"/>
      <c r="AJ49" s="47"/>
      <c r="AK49" s="47"/>
      <c r="AL49" s="47" t="s">
        <v>49</v>
      </c>
      <c r="AM49" s="47"/>
      <c r="AN49" s="47"/>
      <c r="AO49" s="47"/>
      <c r="AP49" s="47"/>
      <c r="AQ49" s="103" t="s">
        <v>64</v>
      </c>
      <c r="AR49" s="45"/>
      <c r="AS49" s="45"/>
      <c r="AT49" s="45"/>
      <c r="AU49" s="45"/>
      <c r="AV49" s="45"/>
      <c r="AW49" s="44" t="s">
        <v>65</v>
      </c>
      <c r="AX49" s="44"/>
      <c r="AY49" s="44"/>
      <c r="AZ49" s="44"/>
      <c r="BA49" s="44" t="s">
        <v>82</v>
      </c>
      <c r="BB49" s="43"/>
      <c r="BC49" s="43"/>
      <c r="BD49" s="43"/>
      <c r="BE49" s="45" t="s">
        <v>62</v>
      </c>
      <c r="BF49" s="45"/>
      <c r="BG49" s="45"/>
      <c r="BH49" s="45"/>
      <c r="BI49" s="47" t="s">
        <v>81</v>
      </c>
      <c r="BJ49" s="47"/>
      <c r="BK49" s="47"/>
      <c r="BL49" s="47"/>
      <c r="BM49" s="47"/>
      <c r="BN49" s="47"/>
      <c r="BO49" s="47"/>
      <c r="BP49" s="47"/>
      <c r="BQ49" s="47"/>
      <c r="CA49" s="1" t="s">
        <v>72</v>
      </c>
    </row>
    <row r="50" spans="1:79" s="10" customFormat="1" ht="15.75" customHeight="1">
      <c r="A50" s="69" t="s">
        <v>88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f>Q50+V50</f>
        <v>0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>
        <f>AG50+AL50</f>
        <v>0</v>
      </c>
      <c r="AR50" s="29"/>
      <c r="AS50" s="29"/>
      <c r="AT50" s="29"/>
      <c r="AU50" s="29"/>
      <c r="AV50" s="29"/>
      <c r="AW50" s="29">
        <f>AG50-Q50</f>
        <v>0</v>
      </c>
      <c r="AX50" s="42"/>
      <c r="AY50" s="42"/>
      <c r="AZ50" s="42"/>
      <c r="BA50" s="29">
        <f>AL50-V50</f>
        <v>0</v>
      </c>
      <c r="BB50" s="42"/>
      <c r="BC50" s="42"/>
      <c r="BD50" s="42"/>
      <c r="BE50" s="29">
        <f>AW50+BA50</f>
        <v>0</v>
      </c>
      <c r="BF50" s="42"/>
      <c r="BG50" s="42"/>
      <c r="BH50" s="42"/>
      <c r="BI50" s="102"/>
      <c r="BJ50" s="102"/>
      <c r="BK50" s="102"/>
      <c r="BL50" s="102"/>
      <c r="BM50" s="102"/>
      <c r="BN50" s="102"/>
      <c r="BO50" s="102"/>
      <c r="BP50" s="102"/>
      <c r="BQ50" s="102"/>
      <c r="CA50" s="10" t="s">
        <v>73</v>
      </c>
    </row>
    <row r="52" spans="1:64" ht="15.75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4" spans="1:64" ht="48.75" customHeight="1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15.75" customHeight="1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2.75" customHeight="1" hidden="1">
      <c r="A56" s="101"/>
      <c r="B56" s="101"/>
      <c r="C56" s="101" t="s">
        <v>53</v>
      </c>
      <c r="D56" s="101"/>
      <c r="E56" s="101"/>
      <c r="F56" s="101"/>
      <c r="G56" s="30" t="s">
        <v>55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 t="s">
        <v>56</v>
      </c>
      <c r="U56" s="30"/>
      <c r="V56" s="30"/>
      <c r="W56" s="30"/>
      <c r="X56" s="30"/>
      <c r="Y56" s="30" t="s">
        <v>57</v>
      </c>
      <c r="Z56" s="30"/>
      <c r="AA56" s="30"/>
      <c r="AB56" s="30"/>
      <c r="AC56" s="30"/>
      <c r="AD56" s="30"/>
      <c r="AE56" s="30"/>
      <c r="AF56" s="30"/>
      <c r="AG56" s="30"/>
      <c r="AH56" s="30"/>
      <c r="AI56" s="47" t="s">
        <v>47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 t="s">
        <v>48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4" t="s">
        <v>66</v>
      </c>
      <c r="BD56" s="47"/>
      <c r="BE56" s="47"/>
      <c r="BF56" s="47"/>
      <c r="BG56" s="47"/>
      <c r="BH56" s="47"/>
      <c r="BI56" s="47"/>
      <c r="BJ56" s="47"/>
      <c r="BK56" s="47"/>
      <c r="BL56" s="47"/>
      <c r="CA56" s="1" t="s">
        <v>74</v>
      </c>
    </row>
    <row r="57" spans="1:79" s="10" customFormat="1" ht="78.75" customHeight="1">
      <c r="A57" s="21"/>
      <c r="B57" s="21"/>
      <c r="C57" s="22" t="s">
        <v>85</v>
      </c>
      <c r="D57" s="23"/>
      <c r="E57" s="23"/>
      <c r="F57" s="24"/>
      <c r="G57" s="25" t="s">
        <v>89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>
        <f aca="true" t="shared" si="0" ref="BC57:BC77">AS57-AI57</f>
        <v>0</v>
      </c>
      <c r="BD57" s="29"/>
      <c r="BE57" s="29"/>
      <c r="BF57" s="29"/>
      <c r="BG57" s="29"/>
      <c r="BH57" s="29"/>
      <c r="BI57" s="29"/>
      <c r="BJ57" s="29"/>
      <c r="BK57" s="29"/>
      <c r="BL57" s="29"/>
      <c r="CA57" s="10" t="s">
        <v>75</v>
      </c>
    </row>
    <row r="58" spans="1:64" s="10" customFormat="1" ht="63" customHeight="1">
      <c r="A58" s="21"/>
      <c r="B58" s="21"/>
      <c r="C58" s="22" t="s">
        <v>85</v>
      </c>
      <c r="D58" s="23"/>
      <c r="E58" s="23"/>
      <c r="F58" s="24"/>
      <c r="G58" s="25" t="s">
        <v>86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>
        <f t="shared" si="0"/>
        <v>0</v>
      </c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64" s="10" customFormat="1" ht="15.75" customHeight="1">
      <c r="A59" s="21"/>
      <c r="B59" s="21"/>
      <c r="C59" s="22" t="s">
        <v>85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>
        <f t="shared" si="0"/>
        <v>0</v>
      </c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4" ht="47.25" customHeight="1">
      <c r="A60" s="14"/>
      <c r="B60" s="14"/>
      <c r="C60" s="15" t="s">
        <v>85</v>
      </c>
      <c r="D60" s="16"/>
      <c r="E60" s="16"/>
      <c r="F60" s="17"/>
      <c r="G60" s="18" t="s">
        <v>91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2" t="s">
        <v>92</v>
      </c>
      <c r="U60" s="12"/>
      <c r="V60" s="12"/>
      <c r="W60" s="12"/>
      <c r="X60" s="12"/>
      <c r="Y60" s="12" t="s">
        <v>93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3">
        <v>2.5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2.5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>
        <f t="shared" si="0"/>
        <v>0</v>
      </c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15.75" customHeight="1">
      <c r="A61" s="14"/>
      <c r="B61" s="14"/>
      <c r="C61" s="15" t="s">
        <v>85</v>
      </c>
      <c r="D61" s="16"/>
      <c r="E61" s="16"/>
      <c r="F61" s="17"/>
      <c r="G61" s="18" t="s">
        <v>94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2" t="s">
        <v>92</v>
      </c>
      <c r="U61" s="12"/>
      <c r="V61" s="12"/>
      <c r="W61" s="12"/>
      <c r="X61" s="12"/>
      <c r="Y61" s="12" t="s">
        <v>95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3">
        <v>1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1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0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31.5" customHeight="1">
      <c r="A62" s="14"/>
      <c r="B62" s="14"/>
      <c r="C62" s="15" t="s">
        <v>85</v>
      </c>
      <c r="D62" s="16"/>
      <c r="E62" s="16"/>
      <c r="F62" s="17"/>
      <c r="G62" s="18" t="s">
        <v>96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2" t="s">
        <v>92</v>
      </c>
      <c r="U62" s="12"/>
      <c r="V62" s="12"/>
      <c r="W62" s="12"/>
      <c r="X62" s="12"/>
      <c r="Y62" s="12" t="s">
        <v>93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3">
        <v>25.78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>
        <v>25.78</v>
      </c>
      <c r="AT62" s="13"/>
      <c r="AU62" s="13"/>
      <c r="AV62" s="13"/>
      <c r="AW62" s="13"/>
      <c r="AX62" s="13"/>
      <c r="AY62" s="13"/>
      <c r="AZ62" s="13"/>
      <c r="BA62" s="13"/>
      <c r="BB62" s="13"/>
      <c r="BC62" s="13">
        <f t="shared" si="0"/>
        <v>0</v>
      </c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31.5" customHeight="1">
      <c r="A63" s="14"/>
      <c r="B63" s="14"/>
      <c r="C63" s="15" t="s">
        <v>85</v>
      </c>
      <c r="D63" s="16"/>
      <c r="E63" s="16"/>
      <c r="F63" s="17"/>
      <c r="G63" s="18" t="s">
        <v>97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2" t="s">
        <v>92</v>
      </c>
      <c r="U63" s="12"/>
      <c r="V63" s="12"/>
      <c r="W63" s="12"/>
      <c r="X63" s="12"/>
      <c r="Y63" s="12" t="s">
        <v>95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3">
        <v>1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1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31.5" customHeight="1">
      <c r="A64" s="14"/>
      <c r="B64" s="14"/>
      <c r="C64" s="15" t="s">
        <v>85</v>
      </c>
      <c r="D64" s="16"/>
      <c r="E64" s="16"/>
      <c r="F64" s="17"/>
      <c r="G64" s="18" t="s">
        <v>98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2" t="s">
        <v>92</v>
      </c>
      <c r="U64" s="12"/>
      <c r="V64" s="12"/>
      <c r="W64" s="12"/>
      <c r="X64" s="12"/>
      <c r="Y64" s="12" t="s">
        <v>93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3">
        <v>20.11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>
        <v>20.11</v>
      </c>
      <c r="AT64" s="13"/>
      <c r="AU64" s="13"/>
      <c r="AV64" s="13"/>
      <c r="AW64" s="13"/>
      <c r="AX64" s="13"/>
      <c r="AY64" s="13"/>
      <c r="AZ64" s="13"/>
      <c r="BA64" s="13"/>
      <c r="BB64" s="13"/>
      <c r="BC64" s="13">
        <f t="shared" si="0"/>
        <v>0</v>
      </c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31.5" customHeight="1">
      <c r="A65" s="14"/>
      <c r="B65" s="14"/>
      <c r="C65" s="15" t="s">
        <v>85</v>
      </c>
      <c r="D65" s="16"/>
      <c r="E65" s="16"/>
      <c r="F65" s="17"/>
      <c r="G65" s="18" t="s">
        <v>99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2" t="s">
        <v>92</v>
      </c>
      <c r="U65" s="12"/>
      <c r="V65" s="12"/>
      <c r="W65" s="12"/>
      <c r="X65" s="12"/>
      <c r="Y65" s="12" t="s">
        <v>100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3">
        <v>2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2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0</v>
      </c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15.75" customHeight="1">
      <c r="A66" s="14"/>
      <c r="B66" s="14"/>
      <c r="C66" s="15" t="s">
        <v>85</v>
      </c>
      <c r="D66" s="16"/>
      <c r="E66" s="16"/>
      <c r="F66" s="17"/>
      <c r="G66" s="18" t="s">
        <v>101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2" t="s">
        <v>92</v>
      </c>
      <c r="U66" s="12"/>
      <c r="V66" s="12"/>
      <c r="W66" s="12"/>
      <c r="X66" s="12"/>
      <c r="Y66" s="12" t="s">
        <v>95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3">
        <v>45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45</v>
      </c>
      <c r="AT66" s="13"/>
      <c r="AU66" s="13"/>
      <c r="AV66" s="13"/>
      <c r="AW66" s="13"/>
      <c r="AX66" s="13"/>
      <c r="AY66" s="13"/>
      <c r="AZ66" s="13"/>
      <c r="BA66" s="13"/>
      <c r="BB66" s="13"/>
      <c r="BC66" s="13">
        <f t="shared" si="0"/>
        <v>0</v>
      </c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47.25" customHeight="1">
      <c r="A67" s="14"/>
      <c r="B67" s="14"/>
      <c r="C67" s="15" t="s">
        <v>85</v>
      </c>
      <c r="D67" s="16"/>
      <c r="E67" s="16"/>
      <c r="F67" s="17"/>
      <c r="G67" s="18" t="s">
        <v>102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2" t="s">
        <v>103</v>
      </c>
      <c r="U67" s="12"/>
      <c r="V67" s="12"/>
      <c r="W67" s="12"/>
      <c r="X67" s="12"/>
      <c r="Y67" s="18" t="s">
        <v>104</v>
      </c>
      <c r="Z67" s="109"/>
      <c r="AA67" s="109"/>
      <c r="AB67" s="109"/>
      <c r="AC67" s="109"/>
      <c r="AD67" s="109"/>
      <c r="AE67" s="109"/>
      <c r="AF67" s="109"/>
      <c r="AG67" s="109"/>
      <c r="AH67" s="110"/>
      <c r="AI67" s="13">
        <v>2206.24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2186.11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-20.129999999999654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31.5" customHeight="1">
      <c r="A68" s="14"/>
      <c r="B68" s="14"/>
      <c r="C68" s="15" t="s">
        <v>85</v>
      </c>
      <c r="D68" s="16"/>
      <c r="E68" s="16"/>
      <c r="F68" s="17"/>
      <c r="G68" s="18" t="s">
        <v>105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2" t="s">
        <v>103</v>
      </c>
      <c r="U68" s="12"/>
      <c r="V68" s="12"/>
      <c r="W68" s="12"/>
      <c r="X68" s="12"/>
      <c r="Y68" s="18" t="s">
        <v>106</v>
      </c>
      <c r="Z68" s="109"/>
      <c r="AA68" s="109"/>
      <c r="AB68" s="109"/>
      <c r="AC68" s="109"/>
      <c r="AD68" s="109"/>
      <c r="AE68" s="109"/>
      <c r="AF68" s="109"/>
      <c r="AG68" s="109"/>
      <c r="AH68" s="110"/>
      <c r="AI68" s="13">
        <v>189.61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170.32</v>
      </c>
      <c r="AT68" s="13"/>
      <c r="AU68" s="13"/>
      <c r="AV68" s="13"/>
      <c r="AW68" s="13"/>
      <c r="AX68" s="13"/>
      <c r="AY68" s="13"/>
      <c r="AZ68" s="13"/>
      <c r="BA68" s="13"/>
      <c r="BB68" s="13"/>
      <c r="BC68" s="13">
        <f t="shared" si="0"/>
        <v>-19.29000000000002</v>
      </c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s="10" customFormat="1" ht="15.75" customHeight="1">
      <c r="A69" s="21"/>
      <c r="B69" s="21"/>
      <c r="C69" s="22" t="s">
        <v>85</v>
      </c>
      <c r="D69" s="23"/>
      <c r="E69" s="23"/>
      <c r="F69" s="24"/>
      <c r="G69" s="25" t="s">
        <v>107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8"/>
      <c r="U69" s="28"/>
      <c r="V69" s="28"/>
      <c r="W69" s="28"/>
      <c r="X69" s="28"/>
      <c r="Y69" s="25"/>
      <c r="Z69" s="81"/>
      <c r="AA69" s="81"/>
      <c r="AB69" s="81"/>
      <c r="AC69" s="81"/>
      <c r="AD69" s="81"/>
      <c r="AE69" s="81"/>
      <c r="AF69" s="81"/>
      <c r="AG69" s="81"/>
      <c r="AH69" s="82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>
        <f t="shared" si="0"/>
        <v>0</v>
      </c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64" ht="47.25" customHeight="1">
      <c r="A70" s="14"/>
      <c r="B70" s="14"/>
      <c r="C70" s="15" t="s">
        <v>85</v>
      </c>
      <c r="D70" s="16"/>
      <c r="E70" s="16"/>
      <c r="F70" s="17"/>
      <c r="G70" s="18" t="s">
        <v>108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2" t="s">
        <v>109</v>
      </c>
      <c r="U70" s="12"/>
      <c r="V70" s="12"/>
      <c r="W70" s="12"/>
      <c r="X70" s="12"/>
      <c r="Y70" s="18" t="s">
        <v>95</v>
      </c>
      <c r="Z70" s="109"/>
      <c r="AA70" s="109"/>
      <c r="AB70" s="109"/>
      <c r="AC70" s="109"/>
      <c r="AD70" s="109"/>
      <c r="AE70" s="109"/>
      <c r="AF70" s="109"/>
      <c r="AG70" s="109"/>
      <c r="AH70" s="110"/>
      <c r="AI70" s="13">
        <v>260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260</v>
      </c>
      <c r="AT70" s="13"/>
      <c r="AU70" s="13"/>
      <c r="AV70" s="13"/>
      <c r="AW70" s="13"/>
      <c r="AX70" s="13"/>
      <c r="AY70" s="13"/>
      <c r="AZ70" s="13"/>
      <c r="BA70" s="13"/>
      <c r="BB70" s="13"/>
      <c r="BC70" s="13">
        <f t="shared" si="0"/>
        <v>0</v>
      </c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31.5" customHeight="1">
      <c r="A71" s="14"/>
      <c r="B71" s="14"/>
      <c r="C71" s="15" t="s">
        <v>85</v>
      </c>
      <c r="D71" s="16"/>
      <c r="E71" s="16"/>
      <c r="F71" s="17"/>
      <c r="G71" s="18" t="s">
        <v>110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2" t="s">
        <v>109</v>
      </c>
      <c r="U71" s="12"/>
      <c r="V71" s="12"/>
      <c r="W71" s="12"/>
      <c r="X71" s="12"/>
      <c r="Y71" s="18" t="s">
        <v>95</v>
      </c>
      <c r="Z71" s="109"/>
      <c r="AA71" s="109"/>
      <c r="AB71" s="109"/>
      <c r="AC71" s="109"/>
      <c r="AD71" s="109"/>
      <c r="AE71" s="109"/>
      <c r="AF71" s="109"/>
      <c r="AG71" s="109"/>
      <c r="AH71" s="110"/>
      <c r="AI71" s="13">
        <v>56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>
        <v>56</v>
      </c>
      <c r="AT71" s="13"/>
      <c r="AU71" s="13"/>
      <c r="AV71" s="13"/>
      <c r="AW71" s="13"/>
      <c r="AX71" s="13"/>
      <c r="AY71" s="13"/>
      <c r="AZ71" s="13"/>
      <c r="BA71" s="13"/>
      <c r="BB71" s="13"/>
      <c r="BC71" s="13">
        <f t="shared" si="0"/>
        <v>0</v>
      </c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s="10" customFormat="1" ht="15.75" customHeight="1">
      <c r="A72" s="21"/>
      <c r="B72" s="21"/>
      <c r="C72" s="22" t="s">
        <v>85</v>
      </c>
      <c r="D72" s="23"/>
      <c r="E72" s="23"/>
      <c r="F72" s="24"/>
      <c r="G72" s="25" t="s">
        <v>111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8"/>
      <c r="U72" s="28"/>
      <c r="V72" s="28"/>
      <c r="W72" s="28"/>
      <c r="X72" s="28"/>
      <c r="Y72" s="25"/>
      <c r="Z72" s="81"/>
      <c r="AA72" s="81"/>
      <c r="AB72" s="81"/>
      <c r="AC72" s="81"/>
      <c r="AD72" s="81"/>
      <c r="AE72" s="81"/>
      <c r="AF72" s="81"/>
      <c r="AG72" s="81"/>
      <c r="AH72" s="82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>
        <f t="shared" si="0"/>
        <v>0</v>
      </c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4" ht="31.5" customHeight="1">
      <c r="A73" s="14"/>
      <c r="B73" s="14"/>
      <c r="C73" s="15" t="s">
        <v>85</v>
      </c>
      <c r="D73" s="16"/>
      <c r="E73" s="16"/>
      <c r="F73" s="17"/>
      <c r="G73" s="18" t="s">
        <v>112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2" t="s">
        <v>109</v>
      </c>
      <c r="U73" s="12"/>
      <c r="V73" s="12"/>
      <c r="W73" s="12"/>
      <c r="X73" s="12"/>
      <c r="Y73" s="18" t="s">
        <v>95</v>
      </c>
      <c r="Z73" s="109"/>
      <c r="AA73" s="109"/>
      <c r="AB73" s="109"/>
      <c r="AC73" s="109"/>
      <c r="AD73" s="109"/>
      <c r="AE73" s="109"/>
      <c r="AF73" s="109"/>
      <c r="AG73" s="109"/>
      <c r="AH73" s="110"/>
      <c r="AI73" s="13">
        <v>12.9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>
        <v>12.9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>
        <f t="shared" si="0"/>
        <v>0</v>
      </c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ht="47.25" customHeight="1">
      <c r="A74" s="14"/>
      <c r="B74" s="14"/>
      <c r="C74" s="15" t="s">
        <v>85</v>
      </c>
      <c r="D74" s="16"/>
      <c r="E74" s="16"/>
      <c r="F74" s="17"/>
      <c r="G74" s="18" t="s">
        <v>113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2" t="s">
        <v>114</v>
      </c>
      <c r="U74" s="12"/>
      <c r="V74" s="12"/>
      <c r="W74" s="12"/>
      <c r="X74" s="12"/>
      <c r="Y74" s="18" t="s">
        <v>115</v>
      </c>
      <c r="Z74" s="109"/>
      <c r="AA74" s="109"/>
      <c r="AB74" s="109"/>
      <c r="AC74" s="109"/>
      <c r="AD74" s="109"/>
      <c r="AE74" s="109"/>
      <c r="AF74" s="109"/>
      <c r="AG74" s="109"/>
      <c r="AH74" s="110"/>
      <c r="AI74" s="13">
        <v>8485.3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8408.12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>
        <f t="shared" si="0"/>
        <v>-77.17999999999847</v>
      </c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47.25" customHeight="1">
      <c r="A75" s="14"/>
      <c r="B75" s="14"/>
      <c r="C75" s="15" t="s">
        <v>85</v>
      </c>
      <c r="D75" s="16"/>
      <c r="E75" s="16"/>
      <c r="F75" s="17"/>
      <c r="G75" s="18" t="s">
        <v>116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2" t="s">
        <v>114</v>
      </c>
      <c r="U75" s="12"/>
      <c r="V75" s="12"/>
      <c r="W75" s="12"/>
      <c r="X75" s="12"/>
      <c r="Y75" s="18" t="s">
        <v>115</v>
      </c>
      <c r="Z75" s="109"/>
      <c r="AA75" s="109"/>
      <c r="AB75" s="109"/>
      <c r="AC75" s="109"/>
      <c r="AD75" s="109"/>
      <c r="AE75" s="109"/>
      <c r="AF75" s="109"/>
      <c r="AG75" s="109"/>
      <c r="AH75" s="110"/>
      <c r="AI75" s="13">
        <v>0.73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0.66</v>
      </c>
      <c r="AT75" s="13"/>
      <c r="AU75" s="13"/>
      <c r="AV75" s="13"/>
      <c r="AW75" s="13"/>
      <c r="AX75" s="13"/>
      <c r="AY75" s="13"/>
      <c r="AZ75" s="13"/>
      <c r="BA75" s="13"/>
      <c r="BB75" s="13"/>
      <c r="BC75" s="13">
        <f t="shared" si="0"/>
        <v>-0.06999999999999995</v>
      </c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s="10" customFormat="1" ht="15.75" customHeight="1">
      <c r="A76" s="21"/>
      <c r="B76" s="21"/>
      <c r="C76" s="22" t="s">
        <v>85</v>
      </c>
      <c r="D76" s="23"/>
      <c r="E76" s="23"/>
      <c r="F76" s="24"/>
      <c r="G76" s="25" t="s">
        <v>117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8"/>
      <c r="U76" s="28"/>
      <c r="V76" s="28"/>
      <c r="W76" s="28"/>
      <c r="X76" s="28"/>
      <c r="Y76" s="25"/>
      <c r="Z76" s="81"/>
      <c r="AA76" s="81"/>
      <c r="AB76" s="81"/>
      <c r="AC76" s="81"/>
      <c r="AD76" s="81"/>
      <c r="AE76" s="81"/>
      <c r="AF76" s="81"/>
      <c r="AG76" s="81"/>
      <c r="AH76" s="82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>
        <f t="shared" si="0"/>
        <v>0</v>
      </c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 ht="78.75" customHeight="1">
      <c r="A77" s="14"/>
      <c r="B77" s="14"/>
      <c r="C77" s="15" t="s">
        <v>85</v>
      </c>
      <c r="D77" s="16"/>
      <c r="E77" s="16"/>
      <c r="F77" s="17"/>
      <c r="G77" s="18" t="s">
        <v>118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2" t="s">
        <v>119</v>
      </c>
      <c r="U77" s="12"/>
      <c r="V77" s="12"/>
      <c r="W77" s="12"/>
      <c r="X77" s="12"/>
      <c r="Y77" s="18" t="s">
        <v>115</v>
      </c>
      <c r="Z77" s="109"/>
      <c r="AA77" s="109"/>
      <c r="AB77" s="109"/>
      <c r="AC77" s="109"/>
      <c r="AD77" s="109"/>
      <c r="AE77" s="109"/>
      <c r="AF77" s="109"/>
      <c r="AG77" s="109"/>
      <c r="AH77" s="110"/>
      <c r="AI77" s="13">
        <v>8.5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>
        <v>7.8</v>
      </c>
      <c r="AT77" s="13"/>
      <c r="AU77" s="13"/>
      <c r="AV77" s="13"/>
      <c r="AW77" s="13"/>
      <c r="AX77" s="13"/>
      <c r="AY77" s="13"/>
      <c r="AZ77" s="13"/>
      <c r="BA77" s="13"/>
      <c r="BB77" s="13"/>
      <c r="BC77" s="13">
        <f t="shared" si="0"/>
        <v>-0.7000000000000002</v>
      </c>
      <c r="BD77" s="13"/>
      <c r="BE77" s="13"/>
      <c r="BF77" s="13"/>
      <c r="BG77" s="13"/>
      <c r="BH77" s="13"/>
      <c r="BI77" s="13"/>
      <c r="BJ77" s="13"/>
      <c r="BK77" s="13"/>
      <c r="BL77" s="13"/>
    </row>
    <row r="79" spans="1:69" s="2" customFormat="1" ht="15.75" customHeight="1">
      <c r="A79" s="72" t="s">
        <v>34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</row>
    <row r="80" spans="1:64" ht="15" customHeight="1">
      <c r="A80" s="100" t="s">
        <v>121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</row>
    <row r="81" ht="0.75" customHeight="1"/>
    <row r="82" spans="1:69" ht="39.75" customHeight="1">
      <c r="A82" s="65" t="s">
        <v>22</v>
      </c>
      <c r="B82" s="65"/>
      <c r="C82" s="65"/>
      <c r="D82" s="65" t="s">
        <v>21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49" t="s">
        <v>14</v>
      </c>
      <c r="R82" s="50"/>
      <c r="S82" s="50"/>
      <c r="T82" s="50"/>
      <c r="U82" s="51"/>
      <c r="V82" s="65" t="s">
        <v>41</v>
      </c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 t="s">
        <v>42</v>
      </c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 t="s">
        <v>43</v>
      </c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 t="s">
        <v>44</v>
      </c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</row>
    <row r="83" spans="1:69" ht="33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52"/>
      <c r="R83" s="53"/>
      <c r="S83" s="53"/>
      <c r="T83" s="53"/>
      <c r="U83" s="54"/>
      <c r="V83" s="65" t="s">
        <v>10</v>
      </c>
      <c r="W83" s="65"/>
      <c r="X83" s="65"/>
      <c r="Y83" s="65"/>
      <c r="Z83" s="65" t="s">
        <v>9</v>
      </c>
      <c r="AA83" s="65"/>
      <c r="AB83" s="65"/>
      <c r="AC83" s="65"/>
      <c r="AD83" s="65" t="s">
        <v>23</v>
      </c>
      <c r="AE83" s="65"/>
      <c r="AF83" s="65"/>
      <c r="AG83" s="65"/>
      <c r="AH83" s="65" t="s">
        <v>10</v>
      </c>
      <c r="AI83" s="65"/>
      <c r="AJ83" s="65"/>
      <c r="AK83" s="65"/>
      <c r="AL83" s="65" t="s">
        <v>9</v>
      </c>
      <c r="AM83" s="65"/>
      <c r="AN83" s="65"/>
      <c r="AO83" s="65"/>
      <c r="AP83" s="65" t="s">
        <v>23</v>
      </c>
      <c r="AQ83" s="65"/>
      <c r="AR83" s="65"/>
      <c r="AS83" s="65"/>
      <c r="AT83" s="65" t="s">
        <v>10</v>
      </c>
      <c r="AU83" s="65"/>
      <c r="AV83" s="65"/>
      <c r="AW83" s="65"/>
      <c r="AX83" s="65" t="s">
        <v>9</v>
      </c>
      <c r="AY83" s="65"/>
      <c r="AZ83" s="65"/>
      <c r="BA83" s="65"/>
      <c r="BB83" s="65" t="s">
        <v>23</v>
      </c>
      <c r="BC83" s="65"/>
      <c r="BD83" s="65"/>
      <c r="BE83" s="65"/>
      <c r="BF83" s="65" t="s">
        <v>10</v>
      </c>
      <c r="BG83" s="65"/>
      <c r="BH83" s="65"/>
      <c r="BI83" s="65"/>
      <c r="BJ83" s="65" t="s">
        <v>9</v>
      </c>
      <c r="BK83" s="65"/>
      <c r="BL83" s="65"/>
      <c r="BM83" s="65"/>
      <c r="BN83" s="65" t="s">
        <v>23</v>
      </c>
      <c r="BO83" s="65"/>
      <c r="BP83" s="65"/>
      <c r="BQ83" s="65"/>
    </row>
    <row r="84" spans="1:69" ht="15" customHeight="1">
      <c r="A84" s="65">
        <v>1</v>
      </c>
      <c r="B84" s="65"/>
      <c r="C84" s="65"/>
      <c r="D84" s="65">
        <v>2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97">
        <v>3</v>
      </c>
      <c r="R84" s="98"/>
      <c r="S84" s="98"/>
      <c r="T84" s="98"/>
      <c r="U84" s="99"/>
      <c r="V84" s="65">
        <v>4</v>
      </c>
      <c r="W84" s="65"/>
      <c r="X84" s="65"/>
      <c r="Y84" s="65"/>
      <c r="Z84" s="65">
        <v>5</v>
      </c>
      <c r="AA84" s="65"/>
      <c r="AB84" s="65"/>
      <c r="AC84" s="65"/>
      <c r="AD84" s="65">
        <v>6</v>
      </c>
      <c r="AE84" s="65"/>
      <c r="AF84" s="65"/>
      <c r="AG84" s="65"/>
      <c r="AH84" s="65">
        <v>7</v>
      </c>
      <c r="AI84" s="65"/>
      <c r="AJ84" s="65"/>
      <c r="AK84" s="65"/>
      <c r="AL84" s="65">
        <v>8</v>
      </c>
      <c r="AM84" s="65"/>
      <c r="AN84" s="65"/>
      <c r="AO84" s="65"/>
      <c r="AP84" s="65">
        <v>9</v>
      </c>
      <c r="AQ84" s="65"/>
      <c r="AR84" s="65"/>
      <c r="AS84" s="65"/>
      <c r="AT84" s="65">
        <v>10</v>
      </c>
      <c r="AU84" s="65"/>
      <c r="AV84" s="65"/>
      <c r="AW84" s="65"/>
      <c r="AX84" s="65">
        <v>11</v>
      </c>
      <c r="AY84" s="65"/>
      <c r="AZ84" s="65"/>
      <c r="BA84" s="65"/>
      <c r="BB84" s="65">
        <v>12</v>
      </c>
      <c r="BC84" s="65"/>
      <c r="BD84" s="65"/>
      <c r="BE84" s="65"/>
      <c r="BF84" s="65">
        <v>13</v>
      </c>
      <c r="BG84" s="65"/>
      <c r="BH84" s="65"/>
      <c r="BI84" s="65"/>
      <c r="BJ84" s="65">
        <v>14</v>
      </c>
      <c r="BK84" s="65"/>
      <c r="BL84" s="65"/>
      <c r="BM84" s="65"/>
      <c r="BN84" s="65">
        <v>15</v>
      </c>
      <c r="BO84" s="65"/>
      <c r="BP84" s="65"/>
      <c r="BQ84" s="65"/>
    </row>
    <row r="85" spans="1:79" ht="9" customHeight="1" hidden="1">
      <c r="A85" s="55" t="s">
        <v>58</v>
      </c>
      <c r="B85" s="56"/>
      <c r="C85" s="57"/>
      <c r="D85" s="94" t="s">
        <v>55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6"/>
      <c r="Q85" s="55" t="s">
        <v>53</v>
      </c>
      <c r="R85" s="56"/>
      <c r="S85" s="56"/>
      <c r="T85" s="56"/>
      <c r="U85" s="57"/>
      <c r="V85" s="59" t="s">
        <v>45</v>
      </c>
      <c r="W85" s="60"/>
      <c r="X85" s="60"/>
      <c r="Y85" s="61"/>
      <c r="Z85" s="59" t="s">
        <v>59</v>
      </c>
      <c r="AA85" s="60"/>
      <c r="AB85" s="60"/>
      <c r="AC85" s="61"/>
      <c r="AD85" s="88" t="s">
        <v>62</v>
      </c>
      <c r="AE85" s="89"/>
      <c r="AF85" s="89"/>
      <c r="AG85" s="90"/>
      <c r="AH85" s="59" t="s">
        <v>47</v>
      </c>
      <c r="AI85" s="60"/>
      <c r="AJ85" s="60"/>
      <c r="AK85" s="61"/>
      <c r="AL85" s="59" t="s">
        <v>46</v>
      </c>
      <c r="AM85" s="60"/>
      <c r="AN85" s="60"/>
      <c r="AO85" s="61"/>
      <c r="AP85" s="88" t="s">
        <v>62</v>
      </c>
      <c r="AQ85" s="89"/>
      <c r="AR85" s="89"/>
      <c r="AS85" s="90"/>
      <c r="AT85" s="59" t="s">
        <v>48</v>
      </c>
      <c r="AU85" s="60"/>
      <c r="AV85" s="60"/>
      <c r="AW85" s="61"/>
      <c r="AX85" s="59" t="s">
        <v>49</v>
      </c>
      <c r="AY85" s="60"/>
      <c r="AZ85" s="60"/>
      <c r="BA85" s="61"/>
      <c r="BB85" s="88" t="s">
        <v>62</v>
      </c>
      <c r="BC85" s="89"/>
      <c r="BD85" s="89"/>
      <c r="BE85" s="90"/>
      <c r="BF85" s="85" t="s">
        <v>60</v>
      </c>
      <c r="BG85" s="86"/>
      <c r="BH85" s="86"/>
      <c r="BI85" s="87"/>
      <c r="BJ85" s="59" t="s">
        <v>61</v>
      </c>
      <c r="BK85" s="60"/>
      <c r="BL85" s="60"/>
      <c r="BM85" s="61"/>
      <c r="BN85" s="88" t="s">
        <v>62</v>
      </c>
      <c r="BO85" s="89"/>
      <c r="BP85" s="89"/>
      <c r="BQ85" s="90"/>
      <c r="CA85" s="1" t="s">
        <v>76</v>
      </c>
    </row>
    <row r="86" spans="1:79" s="10" customFormat="1" ht="15.75" customHeight="1">
      <c r="A86" s="58" t="s">
        <v>87</v>
      </c>
      <c r="B86" s="33"/>
      <c r="C86" s="34"/>
      <c r="D86" s="25" t="s">
        <v>88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7"/>
      <c r="Q86" s="58"/>
      <c r="R86" s="33"/>
      <c r="S86" s="33"/>
      <c r="T86" s="33"/>
      <c r="U86" s="34"/>
      <c r="V86" s="66"/>
      <c r="W86" s="67"/>
      <c r="X86" s="67"/>
      <c r="Y86" s="68"/>
      <c r="Z86" s="66"/>
      <c r="AA86" s="67"/>
      <c r="AB86" s="67"/>
      <c r="AC86" s="68"/>
      <c r="AD86" s="66">
        <f>V86+Z86</f>
        <v>0</v>
      </c>
      <c r="AE86" s="67"/>
      <c r="AF86" s="67"/>
      <c r="AG86" s="68"/>
      <c r="AH86" s="66"/>
      <c r="AI86" s="67"/>
      <c r="AJ86" s="67"/>
      <c r="AK86" s="68"/>
      <c r="AL86" s="66"/>
      <c r="AM86" s="67"/>
      <c r="AN86" s="67"/>
      <c r="AO86" s="68"/>
      <c r="AP86" s="66">
        <f>AH86+AL86</f>
        <v>0</v>
      </c>
      <c r="AQ86" s="67"/>
      <c r="AR86" s="67"/>
      <c r="AS86" s="68"/>
      <c r="AT86" s="66"/>
      <c r="AU86" s="67"/>
      <c r="AV86" s="67"/>
      <c r="AW86" s="68"/>
      <c r="AX86" s="66"/>
      <c r="AY86" s="67"/>
      <c r="AZ86" s="67"/>
      <c r="BA86" s="68"/>
      <c r="BB86" s="66">
        <f>AT86+AX86</f>
        <v>0</v>
      </c>
      <c r="BC86" s="67"/>
      <c r="BD86" s="67"/>
      <c r="BE86" s="68"/>
      <c r="BF86" s="91"/>
      <c r="BG86" s="92"/>
      <c r="BH86" s="92"/>
      <c r="BI86" s="93"/>
      <c r="BJ86" s="66"/>
      <c r="BK86" s="67"/>
      <c r="BL86" s="67"/>
      <c r="BM86" s="68"/>
      <c r="BN86" s="66">
        <f>BF86+BJ86</f>
        <v>0</v>
      </c>
      <c r="BO86" s="67"/>
      <c r="BP86" s="67"/>
      <c r="BQ86" s="68"/>
      <c r="CA86" s="10" t="s">
        <v>77</v>
      </c>
    </row>
    <row r="89" spans="1:64" ht="15.75" customHeight="1">
      <c r="A89" s="83" t="s">
        <v>35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</row>
    <row r="90" spans="1:64" ht="15.75" customHeight="1">
      <c r="A90" s="83" t="s">
        <v>36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</row>
    <row r="91" spans="1:64" ht="18.75" customHeight="1">
      <c r="A91" s="83" t="s">
        <v>37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</row>
    <row r="92" spans="1:64" ht="12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</row>
    <row r="94" spans="1:60" ht="20.25" customHeight="1">
      <c r="A94" s="62" t="s">
        <v>184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5"/>
      <c r="AO94" s="5"/>
      <c r="AP94" s="64" t="s">
        <v>185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</row>
    <row r="95" spans="23:60" ht="12.75">
      <c r="W95" s="48" t="s">
        <v>38</v>
      </c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6"/>
      <c r="AO95" s="6"/>
      <c r="AP95" s="48" t="s">
        <v>39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</row>
    <row r="98" spans="1:60" ht="15.75" customHeight="1">
      <c r="A98" s="62" t="s">
        <v>189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5"/>
      <c r="AO98" s="5"/>
      <c r="AP98" s="64" t="s">
        <v>190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</row>
    <row r="99" spans="23:60" ht="12.75">
      <c r="W99" s="48" t="s">
        <v>38</v>
      </c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6"/>
      <c r="AO99" s="6"/>
      <c r="AP99" s="48" t="s">
        <v>39</v>
      </c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</row>
  </sheetData>
  <mergeCells count="470"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19:K19"/>
    <mergeCell ref="L19:AB19"/>
    <mergeCell ref="AC19:BB19"/>
    <mergeCell ref="L17:AP17"/>
    <mergeCell ref="AC18:BL18"/>
    <mergeCell ref="L16:BL16"/>
    <mergeCell ref="A15:K15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O26:U26"/>
    <mergeCell ref="H26:N26"/>
    <mergeCell ref="A26:G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M34:AX34"/>
    <mergeCell ref="AA34:AL34"/>
    <mergeCell ref="J34:Z35"/>
    <mergeCell ref="AE35:AH35"/>
    <mergeCell ref="AA35:AD35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BG36:BJ36"/>
    <mergeCell ref="BC36:BF36"/>
    <mergeCell ref="AY36:BB36"/>
    <mergeCell ref="AU36:AX36"/>
    <mergeCell ref="AQ36:AT36"/>
    <mergeCell ref="AM36:AP36"/>
    <mergeCell ref="AI36:AL36"/>
    <mergeCell ref="AE36:AH36"/>
    <mergeCell ref="B37:E37"/>
    <mergeCell ref="F37:I37"/>
    <mergeCell ref="AA36:AD36"/>
    <mergeCell ref="J36:Z36"/>
    <mergeCell ref="F36:I36"/>
    <mergeCell ref="B36:E36"/>
    <mergeCell ref="J37:Z37"/>
    <mergeCell ref="AA37:AD37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V48:Z48"/>
    <mergeCell ref="Q48:U48"/>
    <mergeCell ref="AL47:AP47"/>
    <mergeCell ref="AG47:AK47"/>
    <mergeCell ref="AA47:AF47"/>
    <mergeCell ref="AL48:AP48"/>
    <mergeCell ref="AG48:AK48"/>
    <mergeCell ref="AA48:AF48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BC54:BL54"/>
    <mergeCell ref="AS54:BB54"/>
    <mergeCell ref="AI54:AR54"/>
    <mergeCell ref="Y54:AH54"/>
    <mergeCell ref="Y55:AH55"/>
    <mergeCell ref="V50:Z50"/>
    <mergeCell ref="AA50:AF50"/>
    <mergeCell ref="AG50:AK50"/>
    <mergeCell ref="T55:X55"/>
    <mergeCell ref="G55:S55"/>
    <mergeCell ref="A55:B55"/>
    <mergeCell ref="C55:F55"/>
    <mergeCell ref="A80:BL80"/>
    <mergeCell ref="A57:B57"/>
    <mergeCell ref="AI56:AR56"/>
    <mergeCell ref="AS56:BB56"/>
    <mergeCell ref="BC56:BL56"/>
    <mergeCell ref="A56:B56"/>
    <mergeCell ref="C56:F56"/>
    <mergeCell ref="BF82:BQ82"/>
    <mergeCell ref="AT82:BE82"/>
    <mergeCell ref="AH82:AS82"/>
    <mergeCell ref="V82:AG82"/>
    <mergeCell ref="BN83:BQ83"/>
    <mergeCell ref="BJ83:BM83"/>
    <mergeCell ref="BF83:BI83"/>
    <mergeCell ref="AD83:AG83"/>
    <mergeCell ref="BB83:BE83"/>
    <mergeCell ref="AX83:BA83"/>
    <mergeCell ref="AT83:AW83"/>
    <mergeCell ref="Z85:AC85"/>
    <mergeCell ref="AD85:AG85"/>
    <mergeCell ref="D82:P83"/>
    <mergeCell ref="A82:C83"/>
    <mergeCell ref="Z83:AC83"/>
    <mergeCell ref="AD84:AG84"/>
    <mergeCell ref="Z84:AC84"/>
    <mergeCell ref="A86:C86"/>
    <mergeCell ref="D86:P86"/>
    <mergeCell ref="V83:Y83"/>
    <mergeCell ref="A85:C85"/>
    <mergeCell ref="D85:P85"/>
    <mergeCell ref="V85:Y85"/>
    <mergeCell ref="A84:C84"/>
    <mergeCell ref="V84:Y84"/>
    <mergeCell ref="D84:P84"/>
    <mergeCell ref="Q84:U84"/>
    <mergeCell ref="BN84:BQ84"/>
    <mergeCell ref="BJ84:BM84"/>
    <mergeCell ref="BF84:BI84"/>
    <mergeCell ref="BB84:BE84"/>
    <mergeCell ref="BN86:BQ86"/>
    <mergeCell ref="AP86:AS86"/>
    <mergeCell ref="AT86:AW86"/>
    <mergeCell ref="AX86:BA86"/>
    <mergeCell ref="BB86:BE86"/>
    <mergeCell ref="BF86:BI86"/>
    <mergeCell ref="BJ86:BM86"/>
    <mergeCell ref="V86:Y86"/>
    <mergeCell ref="Z86:AC86"/>
    <mergeCell ref="AD86:AG86"/>
    <mergeCell ref="AH86:AK86"/>
    <mergeCell ref="BC57:BL57"/>
    <mergeCell ref="A79:BQ79"/>
    <mergeCell ref="BF85:BI85"/>
    <mergeCell ref="BJ85:BM85"/>
    <mergeCell ref="BN85:BQ85"/>
    <mergeCell ref="AP85:AS85"/>
    <mergeCell ref="AT85:AW85"/>
    <mergeCell ref="AX85:BA85"/>
    <mergeCell ref="BB85:BE85"/>
    <mergeCell ref="AX84:BA84"/>
    <mergeCell ref="T57:X57"/>
    <mergeCell ref="Y57:AH57"/>
    <mergeCell ref="AI57:AR57"/>
    <mergeCell ref="AS57:BB57"/>
    <mergeCell ref="AE40:AH40"/>
    <mergeCell ref="A91:BL91"/>
    <mergeCell ref="A92:BL92"/>
    <mergeCell ref="A94:V94"/>
    <mergeCell ref="W94:AM94"/>
    <mergeCell ref="AP94:BH94"/>
    <mergeCell ref="A89:BL89"/>
    <mergeCell ref="A90:BL90"/>
    <mergeCell ref="C57:F57"/>
    <mergeCell ref="G57:S57"/>
    <mergeCell ref="F38:I38"/>
    <mergeCell ref="J38:Z38"/>
    <mergeCell ref="AA38:AD38"/>
    <mergeCell ref="AE38:AH38"/>
    <mergeCell ref="AO2:BL4"/>
    <mergeCell ref="Y13:AL13"/>
    <mergeCell ref="M18:AA18"/>
    <mergeCell ref="B14:K14"/>
    <mergeCell ref="B16:K16"/>
    <mergeCell ref="B18:K18"/>
    <mergeCell ref="A17:K17"/>
    <mergeCell ref="A11:BL11"/>
    <mergeCell ref="A12:BL12"/>
    <mergeCell ref="L14:BL14"/>
    <mergeCell ref="AI38:AL38"/>
    <mergeCell ref="AM38:AP38"/>
    <mergeCell ref="A54:B54"/>
    <mergeCell ref="C54:F54"/>
    <mergeCell ref="A50:P50"/>
    <mergeCell ref="Q50:U50"/>
    <mergeCell ref="T54:X54"/>
    <mergeCell ref="G54:S54"/>
    <mergeCell ref="A52:BL52"/>
    <mergeCell ref="AU39:AX39"/>
    <mergeCell ref="AH84:AK84"/>
    <mergeCell ref="AL83:AO83"/>
    <mergeCell ref="AH83:AK83"/>
    <mergeCell ref="AP99:BH99"/>
    <mergeCell ref="AT84:AW84"/>
    <mergeCell ref="AP84:AS84"/>
    <mergeCell ref="AL84:AO84"/>
    <mergeCell ref="AP83:AS83"/>
    <mergeCell ref="AL86:AO86"/>
    <mergeCell ref="A98:V98"/>
    <mergeCell ref="W98:AM98"/>
    <mergeCell ref="AP98:BH98"/>
    <mergeCell ref="W99:AM99"/>
    <mergeCell ref="A34:A35"/>
    <mergeCell ref="BK34:BQ35"/>
    <mergeCell ref="BK36:BQ36"/>
    <mergeCell ref="AP95:BH95"/>
    <mergeCell ref="W95:AM95"/>
    <mergeCell ref="Q82:U83"/>
    <mergeCell ref="Q85:U85"/>
    <mergeCell ref="Q86:U86"/>
    <mergeCell ref="AH85:AK85"/>
    <mergeCell ref="AL85:AO85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I39:AL39"/>
    <mergeCell ref="AM39:AP39"/>
    <mergeCell ref="AQ39:AT39"/>
    <mergeCell ref="B39:E39"/>
    <mergeCell ref="F39:I39"/>
    <mergeCell ref="J39:Z39"/>
    <mergeCell ref="AA39:AD39"/>
    <mergeCell ref="AE39:AH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I40:AL40"/>
    <mergeCell ref="AM40:AP40"/>
    <mergeCell ref="AQ40:AT40"/>
    <mergeCell ref="AI58:AR58"/>
    <mergeCell ref="AS58:BB58"/>
    <mergeCell ref="AI55:AR55"/>
    <mergeCell ref="AL50:AP50"/>
    <mergeCell ref="AQ50:AV50"/>
    <mergeCell ref="AQ48:AV48"/>
    <mergeCell ref="BK40:BQ40"/>
    <mergeCell ref="AU40:AX40"/>
    <mergeCell ref="AY40:BB40"/>
    <mergeCell ref="BC40:BF40"/>
    <mergeCell ref="BG40:BJ40"/>
    <mergeCell ref="BC55:BL55"/>
    <mergeCell ref="AS55:BB55"/>
    <mergeCell ref="C58:F58"/>
    <mergeCell ref="G58:S58"/>
    <mergeCell ref="T58:X58"/>
    <mergeCell ref="Y58:AH58"/>
    <mergeCell ref="BC58:BL58"/>
    <mergeCell ref="G56:S56"/>
    <mergeCell ref="T56:X56"/>
    <mergeCell ref="Y56:AH56"/>
    <mergeCell ref="BC59:BL59"/>
    <mergeCell ref="A59:B59"/>
    <mergeCell ref="C59:F59"/>
    <mergeCell ref="G59:S59"/>
    <mergeCell ref="T59:X59"/>
    <mergeCell ref="Y60:AH60"/>
    <mergeCell ref="AI60:AR60"/>
    <mergeCell ref="AS60:BB60"/>
    <mergeCell ref="A58:B58"/>
    <mergeCell ref="A60:B60"/>
    <mergeCell ref="C60:F60"/>
    <mergeCell ref="G60:S60"/>
    <mergeCell ref="Y59:AH59"/>
    <mergeCell ref="AI59:AR59"/>
    <mergeCell ref="AS59:BB59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T60:X60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</mergeCells>
  <conditionalFormatting sqref="C57:F77">
    <cfRule type="cellIs" priority="1" dxfId="0" operator="equal" stopIfTrue="1">
      <formula>$C56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2019-02-20T07:58:43Z</cp:lastPrinted>
  <dcterms:created xsi:type="dcterms:W3CDTF">2016-08-10T10:53:25Z</dcterms:created>
  <dcterms:modified xsi:type="dcterms:W3CDTF">2019-02-20T08:00:22Z</dcterms:modified>
  <cp:category/>
  <cp:version/>
  <cp:contentType/>
  <cp:contentStatus/>
</cp:coreProperties>
</file>